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Subir al 15 de feb 2018\"/>
    </mc:Choice>
  </mc:AlternateContent>
  <bookViews>
    <workbookView xWindow="0" yWindow="0" windowWidth="28800" windowHeight="11445" tabRatio="701"/>
  </bookViews>
  <sheets>
    <sheet name="Presidencia" sheetId="1" r:id="rId1"/>
    <sheet name="Sindicatura" sheetId="2" r:id="rId2"/>
    <sheet name="Secretaría del Ayuntamiento" sheetId="23" r:id="rId3"/>
    <sheet name="Tesorería" sheetId="26" r:id="rId4"/>
    <sheet name="Regidores" sheetId="29" r:id="rId5"/>
    <sheet name="Secretaría de Administración" sheetId="24" r:id="rId6"/>
    <sheet name="Secretaría de Desarrollo Humano" sheetId="6" r:id="rId7"/>
    <sheet name="Sría. Desarrollo Metropolitano" sheetId="7" r:id="rId8"/>
    <sheet name="Sria. de Servicios Públicos" sheetId="8" r:id="rId9"/>
    <sheet name="Secretaría de Desarrollo Econom" sheetId="9" r:id="rId10"/>
    <sheet name="Efectividad e innovación" sheetId="27" r:id="rId11"/>
    <sheet name="Secretaría de Turismo" sheetId="10" r:id="rId12"/>
    <sheet name="Sria. de Cultura" sheetId="30" r:id="rId13"/>
    <sheet name="Comisionado Munipal de Segurid" sheetId="12" r:id="rId14"/>
    <sheet name="Contraloría" sheetId="13" r:id="rId15"/>
    <sheet name="DIF" sheetId="14" r:id="rId16"/>
    <sheet name="Instituto de la Juventud" sheetId="15" r:id="rId17"/>
    <sheet name="Gerencia del Patrimonio Cultura" sheetId="16" r:id="rId18"/>
    <sheet name="IMUMO" sheetId="17" r:id="rId19"/>
    <sheet name="CASVI" sheetId="19" r:id="rId20"/>
    <sheet name="Colegio de Morelia" sheetId="20" r:id="rId21"/>
    <sheet name="IMCUFIDE" sheetId="25" r:id="rId22"/>
    <sheet name="IMPLAN" sheetId="22" r:id="rId2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0" i="19" l="1"/>
  <c r="O19" i="17" l="1"/>
  <c r="O11" i="17"/>
</calcChain>
</file>

<file path=xl/sharedStrings.xml><?xml version="1.0" encoding="utf-8"?>
<sst xmlns="http://schemas.openxmlformats.org/spreadsheetml/2006/main" count="6827" uniqueCount="1857">
  <si>
    <t>Artículo 35 Fracción VI relativa a los indicadores que permitan rendir cuenta de sus objetivos y resultados
Ley de Transparencia, Acceso a la Información Pública y Protección de Datos Personales del Estado de Michoacán de Ocampo</t>
  </si>
  <si>
    <t>Breve descripción de indicadores que permiten rendir cuentas (Lenguaje Ciudadano)</t>
  </si>
  <si>
    <t>Periodo</t>
  </si>
  <si>
    <t>Nombre del
programa o
concepto al que
corresponde el
indicador</t>
  </si>
  <si>
    <t>Objetivo
institucional</t>
  </si>
  <si>
    <t xml:space="preserve">Nombre del
indicador
</t>
  </si>
  <si>
    <t>Dimensión(es) a medir: (eficacia,
eficiencia, calidad y economía)</t>
  </si>
  <si>
    <t>Definición del indicador</t>
  </si>
  <si>
    <t>Unidad de
medida</t>
  </si>
  <si>
    <t>Frecuencia
de medición</t>
  </si>
  <si>
    <t>Línea base</t>
  </si>
  <si>
    <t>Metas
programadas</t>
  </si>
  <si>
    <t>Metas
ajustadas, en
su caso</t>
  </si>
  <si>
    <t>Avance de metas</t>
  </si>
  <si>
    <t>Sentido del
indicador
(Ascendente/
Descendente)</t>
  </si>
  <si>
    <t>Fuentes de
información</t>
  </si>
  <si>
    <t>Anual</t>
  </si>
  <si>
    <t>Oportuna certeza en la toma de decisiones y acciones para el beneficio de los morelianos.</t>
  </si>
  <si>
    <t>Promedio de eficacia de los programas.</t>
  </si>
  <si>
    <t>Fecha de actualización de la información en este sitio web</t>
  </si>
  <si>
    <t>Secretaría u Oficina del H. Ayuntamiento de Morelia que genera y concentra la información</t>
  </si>
  <si>
    <t>Responsable de Acceso a la Información Pública</t>
  </si>
  <si>
    <t>Brindar una representación legal, política pública y atención ciudadana suficiente y eficiente.</t>
  </si>
  <si>
    <t>Adecuada representación legal coordinación y aplicación de las políticas públicas.</t>
  </si>
  <si>
    <t>F02 P01</t>
  </si>
  <si>
    <t>Eficacia</t>
  </si>
  <si>
    <t>Estratégico</t>
  </si>
  <si>
    <t>(Representaciones asesorías y actualizaciones jurídicas y legales/Total de representaciones asesorías y actualizaciones jurídicas y legales requeridas)*100</t>
  </si>
  <si>
    <t xml:space="preserve">Programa </t>
  </si>
  <si>
    <t>No hubo ajustes</t>
  </si>
  <si>
    <t>Al 31 de Octubre 88%</t>
  </si>
  <si>
    <t>Ascendente</t>
  </si>
  <si>
    <t>POA</t>
  </si>
  <si>
    <t xml:space="preserve">Taller </t>
  </si>
  <si>
    <t xml:space="preserve">Reunión </t>
  </si>
  <si>
    <t>Informe</t>
  </si>
  <si>
    <t xml:space="preserve">solicitud </t>
  </si>
  <si>
    <t xml:space="preserve">Representaciones </t>
  </si>
  <si>
    <t>Suficiente representación jurídica del Gobierno Municipal.</t>
  </si>
  <si>
    <t>F02 P02</t>
  </si>
  <si>
    <t>informe</t>
  </si>
  <si>
    <t>Evento</t>
  </si>
  <si>
    <t>Modernización de las herramientas tecnológicas para emitir inventarios confiables y suficientes.</t>
  </si>
  <si>
    <t>F02 P03</t>
  </si>
  <si>
    <t>Eficiencia</t>
  </si>
  <si>
    <t>inmueble</t>
  </si>
  <si>
    <t>Mueble</t>
  </si>
  <si>
    <t>Inventario</t>
  </si>
  <si>
    <t>Sistema</t>
  </si>
  <si>
    <t>Capacitación</t>
  </si>
  <si>
    <t>Asumir la delegación de la representación legal de los asuntos jurídicos laborales.</t>
  </si>
  <si>
    <t>F02 P04</t>
  </si>
  <si>
    <t>Actualización</t>
  </si>
  <si>
    <t>Asumir la delegación de la representación legal de los asuntos jurídicos administrativos y fiscales.</t>
  </si>
  <si>
    <t>F02 P05</t>
  </si>
  <si>
    <t>Asumir la delegación de la representación legal de los asuntos jurídicos civiles y penales.</t>
  </si>
  <si>
    <t>F02 P06</t>
  </si>
  <si>
    <t>Asumir la revisión y actualización de la normatividad.</t>
  </si>
  <si>
    <t>F02 P07</t>
  </si>
  <si>
    <t>Brindar atención eficiente a las quejas ciudadanas, implementando la justicia alternativa para solucionar conflictos vecinales y sociales.</t>
  </si>
  <si>
    <t>F02 P08</t>
  </si>
  <si>
    <t>Gestión</t>
  </si>
  <si>
    <t>Audiencia</t>
  </si>
  <si>
    <t>Documento</t>
  </si>
  <si>
    <t>Documentos</t>
  </si>
  <si>
    <t>MEDICIÓN  Y AVANCE DE METAS DE LOS OBJETIVOS PROGRAMADOS EN LOS EJERCICIOS</t>
  </si>
  <si>
    <t>EFICIENCIA</t>
  </si>
  <si>
    <t>ANUAL</t>
  </si>
  <si>
    <t>ASCENDENTE</t>
  </si>
  <si>
    <t>01/01/16 al 31/12/16</t>
  </si>
  <si>
    <t>Eficiente Programación y Aplicación de los Procedimientos para la Ejecución de las Obras de Infraestructura de Desarrollo Social y Servicios Básicos</t>
  </si>
  <si>
    <t>Porcentaje de obras ejecutadas en tiempo y forma.</t>
  </si>
  <si>
    <t>(Obras de Infraestructura de Desarrollo Social y Servicios Básicos terminadas / Total de Obras de infraestructura de Desarrollo Social y de Servicios Básicos liberadas)*100</t>
  </si>
  <si>
    <t>Porcentual</t>
  </si>
  <si>
    <t>-</t>
  </si>
  <si>
    <t>Informes de avance de obra</t>
  </si>
  <si>
    <t>Promover el ordenamiento territorial y la protección ambiental</t>
  </si>
  <si>
    <t>Índice de ordenamiento territorial y protección al entorno</t>
  </si>
  <si>
    <t>0.4*(porcentaje de eficiencia operativa)+0.3*(porcentaje de control urbano)+0.3(porcentaje de control del deterioro ambiental)</t>
  </si>
  <si>
    <t>Informe de resultados </t>
  </si>
  <si>
    <t>Apego a la Aplicación y Seguimiento a las Políticas Públicas.</t>
  </si>
  <si>
    <t>Porcentaje de cumplimiento y coordinación de los procedimientos jurídicos, administrativos y operativos.</t>
  </si>
  <si>
    <t>(Asuntos con las Direcciones cumplidos /  Total de Asuntos establecidos con las Direcciones)*100</t>
  </si>
  <si>
    <t>Semestral</t>
  </si>
  <si>
    <t>Oficios, memorandos, tarjetas informativas</t>
  </si>
  <si>
    <t>Seguimiento adecuado a los procedimientos, la operatividad, ejecución de los programas de obras.</t>
  </si>
  <si>
    <t>Proporción de cumplimiento, coordinación y seguimiento de los procedimientos y operatividad para la ejecución de la obra pública.</t>
  </si>
  <si>
    <t>(Obras de Infraestructura de Desarrollo Social y Servicios Básicos iniciadas / Total de Obras de infraestructura de Desarrollo Social y de Servicios Básicos liberadas)*100</t>
  </si>
  <si>
    <t>Trimestral</t>
  </si>
  <si>
    <t>Eficiente Aplicación de los Recursos Autorizados.</t>
  </si>
  <si>
    <t>Proporción de la gestión de los recursos autorizados</t>
  </si>
  <si>
    <t>(Trámites administrativos y financieros realizados y terminados / Total de trámites administrativos y financieros gestionados)*100</t>
  </si>
  <si>
    <t>Informes mensuales de actividades</t>
  </si>
  <si>
    <t>Adecuados procedimientos Administrativos y Operativos para la construcción y Mejoramiento de Obras de Infraestructura de Desarrollo Social y de Servicios Básicos.</t>
  </si>
  <si>
    <t>Porcentaje de obras de infraestructura de Desarrollo Social y de Servicios Básicos.</t>
  </si>
  <si>
    <t>(Obras de Infraestructura de Desarrollo Social y de Servicios Básicos terminadas / Total de Obras de infraestructura de Desarrollo Social y de Servicios Básicos liberadas)*100</t>
  </si>
  <si>
    <t>Informes mensuales de avance de obra y actividades</t>
  </si>
  <si>
    <t>Correcta aplicación de procedimientos para la realización de acciones para la ejecución de obras de infraestructura con calidad.</t>
  </si>
  <si>
    <t>Porcentaje de acciones realizadas para la ejecución de obras con calidad.</t>
  </si>
  <si>
    <t>(0.75*(Documentos de normas, especificaciones y procedimientos elaborados/Documentos de normas, especificaciones y procedimientos solicitados)+0.25*(Pruebas de laboratorio de calidad realizadas/Pruebas de laboratorio de calidad solicitadas))* 100</t>
  </si>
  <si>
    <t>Correcta aplicación de procedimientos para la construcción de infraestructura para el Desarrollo Social y de Servicios Básicos.</t>
  </si>
  <si>
    <t>Proporción la construcción de obras de Beneficio Social y Servicios Básicos.</t>
  </si>
  <si>
    <t>(Obras de infraestructura para el Desarrollo Social y de Servicios Básicos terrminadas / Total de obras de infraestructura para el Desarrollo Social y de Servicios Básicos liberadas)*100</t>
  </si>
  <si>
    <t>Eficiente gestión y seguimiento para la Administración, Operatividad y Ejecución de Obras de Infraestructura de Desarrollo Social y Servicios Básicos.</t>
  </si>
  <si>
    <t>Porcentaje de la gestión de los recursos autorizados para la construcción de Infraestructura de Desarrollo Social y Servicios Básicos.</t>
  </si>
  <si>
    <t>(0.5*(Documentos tramitados de los recursos asignados/Documentos gestionados de los recursos asignados)+0.5*(Documentos tramitados para la supervisión de las obras /Documentos gestionados para la supervisión de las obras))*100</t>
  </si>
  <si>
    <t>Adecuados procedimientos Administrativos y Operativos para la eficiente movilidad urbana</t>
  </si>
  <si>
    <t>Porcentaje de acciones realizadas para la ejecución de proyectos de movilidad.</t>
  </si>
  <si>
    <t>(Acciones realizadas para la movilidad urbana/ Acciones programadas y gestionadas para la movilidad urbana)*100</t>
  </si>
  <si>
    <t>Eficiente aplicación de los recursos para la operatividad y ejecución de los proyectos de movilidad.</t>
  </si>
  <si>
    <t>Proporción de acciones y proyectos realizadas para la movilidad urbana.</t>
  </si>
  <si>
    <t>(.75*(Acciones realizadas para la movilidad urbana/ Acciones programadas para la movilidad urbana)+0.25*(proyectos realizados de movilidad urbana/proyectos gestionados para la movilidad urbana))*100</t>
  </si>
  <si>
    <t>Correcta aplicación de la operatividad y ejecución de las acciones de vialidad y señalética.</t>
  </si>
  <si>
    <t>Porcentaje de acciones concluidas de semaforización y vialidad.</t>
  </si>
  <si>
    <t>0.5*(acciones de señalización para semáforos concluidas/acciones de señalización para semáforos programadas)+0.5*(dictámenes de factibilidad elaborados/ dictámenes de factibilidad solicitados)) *100</t>
  </si>
  <si>
    <t>Eficiente gestión y seguimiento para la administración, operatividad y ejecución de acciones de movilidad urbana.</t>
  </si>
  <si>
    <t>Porcentaje de la gestión de los recursos administrativos y operativos para la ejecución de las acciones de movilidad urbana.</t>
  </si>
  <si>
    <t>(Documentos tramitados de los recursos asignados/Documentos gestionados de los recursos asignados)*100</t>
  </si>
  <si>
    <t>Mitigar el deterioro ambiental</t>
  </si>
  <si>
    <t>Porcentaje de control ambiental</t>
  </si>
  <si>
    <t>0.5*(porcentaje de gestión ambiental)+0.5*(Cumplimiento de la normatividad)</t>
  </si>
  <si>
    <t>Informes semestrales, reportes mensuales</t>
  </si>
  <si>
    <t>Apropiada gestión de la protección al entorno y promoción de la cultura ambiental</t>
  </si>
  <si>
    <t>Porcentaje de gestión ambiental</t>
  </si>
  <si>
    <t>((Beneficiarios de proyectos ambientales + Beneficiarios de programas de educación ambiental)/Público objetivo)*100</t>
  </si>
  <si>
    <t>Convenios, minutas, registros de participación</t>
  </si>
  <si>
    <t>Incidir en el cumplimiento de la normatividad ambiental</t>
  </si>
  <si>
    <t>Porcentaje de cumplimiento de la normatividad ambiental</t>
  </si>
  <si>
    <t>0.5*(Número de trámites concluidos/número de trámites ingresados)+0.5*(datos atmosféricos validados/datos atmosféricos reportados)</t>
  </si>
  <si>
    <t>Informes trimestrales, reportes mensuales</t>
  </si>
  <si>
    <t>Procesos eficaces de operación urbano ambiental</t>
  </si>
  <si>
    <t>Porcentaje de eficiencia operativa</t>
  </si>
  <si>
    <t>0.5*(Porcentaje de cumplimiento de programas)+0.5*(porcentaje de certeza jurídica)</t>
  </si>
  <si>
    <t>Actas de acuerdos, reporte de actividades </t>
  </si>
  <si>
    <t>Adecuado seguimiento a los programas urbano ambientales</t>
  </si>
  <si>
    <t>Porcentaje de cumplimiento de los programas</t>
  </si>
  <si>
    <t>0.4*(Porcentaje de acuerdos cumplidos)+0.3*(Porcentaje de presupuesto ejercido)+0.3(porcentaje de cumplimiento de metas)</t>
  </si>
  <si>
    <t>Acuerdos internos, comportamiento presupuestal, informes mensuales </t>
  </si>
  <si>
    <t>Eficiente manejo de información y certeza jurídica</t>
  </si>
  <si>
    <t>Porcentaje de certeza jurídica</t>
  </si>
  <si>
    <t>0.5*(Porcentaje de procedimientos atendidos)+0.5*(Porcentaje de trámites atendidos)</t>
  </si>
  <si>
    <t>Registro de trámites</t>
  </si>
  <si>
    <t>Desarrollo urbano ordenado del municipio</t>
  </si>
  <si>
    <t>Porcentaje de control urbano</t>
  </si>
  <si>
    <t>0.5*(porcentaje de aplicación de la normatividad)+0.5*(Porcentaje de verificación)</t>
  </si>
  <si>
    <t>Registros mensuales </t>
  </si>
  <si>
    <t>Correcta aplicación de la normatividad urbana</t>
  </si>
  <si>
    <t>Porcentaje de la aplicación de normatividad urbana</t>
  </si>
  <si>
    <t>(número de trámites concluidos/número de trámites ingresados)*100</t>
  </si>
  <si>
    <t>Reportes de la plataforma SDUMA </t>
  </si>
  <si>
    <t>Eficaz monitorio y vigilancia del territorio</t>
  </si>
  <si>
    <t>Porcentaje de verificación del territorio</t>
  </si>
  <si>
    <t>(total infracciones/(Denuncias + Inspecciones))*100</t>
  </si>
  <si>
    <t>Actas de inspección. Registro de infracciones </t>
  </si>
  <si>
    <t>SUFICIENTE CUMPLIMIENTO DE LA POLITICA PUBLICA DE SERVICIOS PUBLICOS</t>
  </si>
  <si>
    <t>PORCENTAJE DE ACUERDOS LOGRADOS EN DEPENDENCIAS Y SECTOR SOCIAL</t>
  </si>
  <si>
    <t xml:space="preserve"> LOGRAR LA ADECUADA GESTION, COORDINACION Y DIRECCIÓN</t>
  </si>
  <si>
    <t>ACUERDOS LOGRADOS CON DEPENDENCIA Y SECTOR SOCIAL Y PRIVADO Y ACUERDOS GESTIONADOS</t>
  </si>
  <si>
    <t xml:space="preserve">PORCENTAJE </t>
  </si>
  <si>
    <t>SEMESTRAL</t>
  </si>
  <si>
    <t xml:space="preserve">No se ajustaron </t>
  </si>
  <si>
    <t xml:space="preserve">          Enero 2016-diciembre 2016</t>
  </si>
  <si>
    <t>Alumbrado Eficiente</t>
  </si>
  <si>
    <t>Incrementar el mantenimiento de luminarias instaladas en todo el Municipio, así como Ampliar la Cobertura en el Servicio </t>
  </si>
  <si>
    <t>Porcentaje de funcionamiento</t>
  </si>
  <si>
    <t>Porcentaje de eficiencia  del Alumbrado</t>
  </si>
  <si>
    <t>(reportes atendidos/total de reportes recibido de todo  el municipio)*100</t>
  </si>
  <si>
    <t>Reportes</t>
  </si>
  <si>
    <t>Informe de Avance al sistema de Seguimiento de Evaluación de Desempeño</t>
  </si>
  <si>
    <t xml:space="preserve">Porcentaje de funcionamiento </t>
  </si>
  <si>
    <t>(luminarias en funcionamiento/total de luminarias)*100 </t>
  </si>
  <si>
    <t>Luminarias</t>
  </si>
  <si>
    <t xml:space="preserve">Porcentaje de Cobertura de lámparas y balastros </t>
  </si>
  <si>
    <t>(número de lámparas y balastros utilizados/ total de lámparas y balastros existentes)*100</t>
  </si>
  <si>
    <t>Reporte</t>
  </si>
  <si>
    <t>Mensual</t>
  </si>
  <si>
    <t>Porcentaje de Proyectos realizados</t>
  </si>
  <si>
    <t xml:space="preserve">(número de proyectos realizados para la construcción de nueva infraestructura de alumbrado/total de  proyectos solicitados)*100 </t>
  </si>
  <si>
    <t>Proyecto</t>
  </si>
  <si>
    <t>Se ajusto al mes de septiembre  75</t>
  </si>
  <si>
    <t>Índice  del costo  de Energía Eléctrica</t>
  </si>
  <si>
    <t>(costo inicial de la facturación de alumbrado 2016/costo final de la facturación de alumbrado  2015)*100</t>
  </si>
  <si>
    <t>Pago</t>
  </si>
  <si>
    <t>Porcentaje de Luminarias Censadas</t>
  </si>
  <si>
    <t>(luminarias censadas/total de luminarias)*100</t>
  </si>
  <si>
    <t>Censo</t>
  </si>
  <si>
    <t>Ejercicio 2016</t>
  </si>
  <si>
    <t>Enero- Octubre</t>
  </si>
  <si>
    <t>Parques, Jardines y áreas Verdes adecuados para el Uso de la Población</t>
  </si>
  <si>
    <t>Crear, mantener y limpiar los espacios públicos, áreas verdes en camellones de las principales calles y avenidas, parques, jardines, áreas recreativas, tanto urbanas como rurales; el mantenimiento y mejoramiento de los bosques: Cuauhtémoc, Lázaro Cárdenas, Morelos y el Arboretum; el mantenimiento eléctrico y limpieza de fuentes en el municipio; mantenimiento y ampliación de los sistemas de riego por aspersión; la generación de planta en los viveros: forestal y ornamental; la generación de composta; promover los programas contra incendios y reforestación anual. Además, la atención ciudadana e instituciones en solicitudes de poda y derribo de árboles.</t>
  </si>
  <si>
    <t>Parques, áreas verdes y vialidades públicas con buena imagen para la ciudadanía.</t>
  </si>
  <si>
    <t>Porcentaje de Parques, jardines y áreas verdes atendidos</t>
  </si>
  <si>
    <t>ISB=(Metros cuadrados de Áreas Públicas Verdes atendidos del padrón de atención regular/Total de Áreas verdes Públicas Registradas)+(Parques Públicos Atendidos del Padrón/Total de Parques Públicos Registrados)</t>
  </si>
  <si>
    <t>Porcentaje</t>
  </si>
  <si>
    <t>Reportes Mensuales de avance</t>
  </si>
  <si>
    <t>Mayo a octubre</t>
  </si>
  <si>
    <t>PbR 2016</t>
  </si>
  <si>
    <t>Correcta Gestión Integral de los residuos sólidos en el Municipio</t>
  </si>
  <si>
    <t>Porcentaje de residuos sólidos recolectados y valorizados</t>
  </si>
  <si>
    <t>Correcta Gestión Integral de los Residuos sólidos en el Municipio</t>
  </si>
  <si>
    <t>(0.60(viviendas que reciben el servicio/total de viviendas)+0.40(total de residuos reciclados/total de residuos Colectados))*100</t>
  </si>
  <si>
    <t>Ficha Técnica 1</t>
  </si>
  <si>
    <t>Eficiente impulso al desarrollo urbano y rural del municipio</t>
  </si>
  <si>
    <t>Porcentaje de desarrollo urbano y rural del municipio de morelia</t>
  </si>
  <si>
    <t>Eficiente</t>
  </si>
  <si>
    <t>(,25*(Promedio de conocimiento operativo)+,25*porcentaje de mecanismos y proyectos de atracción de inversiones economicas)+,25*(porcentajede programas de incubacion,financiamiento,capacitación y empleo)+,25*(promedio  de fomento al desarrollo rural sustentable)</t>
  </si>
  <si>
    <t xml:space="preserve">Porcentaje </t>
  </si>
  <si>
    <t>anual</t>
  </si>
  <si>
    <t xml:space="preserve">Ascendete </t>
  </si>
  <si>
    <t>Reportes generados por el area.</t>
  </si>
  <si>
    <t>Pormedio de conocimiento operativo</t>
  </si>
  <si>
    <t>Apropiado cumplimiento de las politicas públicas de fomento económico.</t>
  </si>
  <si>
    <t>(0,5*(Promedio de gestion, coordinación y dirección) +,50*(Porcentaje de eficiencia de las aplicaciones en las politicas públicas)</t>
  </si>
  <si>
    <t>Promedio de gestión coordinación y dirección.</t>
  </si>
  <si>
    <t>Correcta gestión coordinación y dirección.</t>
  </si>
  <si>
    <t>(,03*(acuerdos con areas internas cumplidos /acuerdos con areas)+,03*(total de convenios o contratos logrados/ total de convenios o contratos gestionados)+0,4*(total de tramites cumplidos en tiempo y forma/total de tramites requeridos))*,100</t>
  </si>
  <si>
    <t>Trimestal</t>
  </si>
  <si>
    <t>Porcentaje de eficiencia de aplicación en las politicas públicas.</t>
  </si>
  <si>
    <t>Correcta  aplicación en las politicas públicas.</t>
  </si>
  <si>
    <t>(total de solicitudes atendidas/total de solicitudes recibidas )*100</t>
  </si>
  <si>
    <t>Porcentaje de mecanismos y proyectos de atracción e inversión economica.</t>
  </si>
  <si>
    <t>Adecuados mecanismos y proyectos de atracción e inversión economica.</t>
  </si>
  <si>
    <t>(,50*(Porcentaje de inversiones a programas)+,50(porcentaje de eficiencia de asesorías y acompañamiento para el establecimiento de empresas)</t>
  </si>
  <si>
    <t>Porcentaje de inversiones programadas</t>
  </si>
  <si>
    <t>Impulso a los programas para la atraccion de inversiones.</t>
  </si>
  <si>
    <t>(Inversiones concretadas/Inversionistas invitados)*100</t>
  </si>
  <si>
    <t>Porcentaje de eficiencia de asesorias y acompañamientos para el establecimiento de empresas</t>
  </si>
  <si>
    <t>Eficaz apoyo en el acompañamiento y asesoria necesaria para el establecimiento de empresas.</t>
  </si>
  <si>
    <t>(Número de acompañamientos y asesorias realizadas en tiempo y forma/Número de acompañamientos y asesorias solicitadas)*100</t>
  </si>
  <si>
    <t>Porcentaje de programas de incubación, financiamiento, capacitacion y empleo.</t>
  </si>
  <si>
    <t>Generar programas eficientes de empleo, capacitación, financiamiento e incubación.</t>
  </si>
  <si>
    <t>(,25(Porcentaje de eficiencia en incubación de MIPYMES)+,25*(Indice de avance de esquemas de financiemiento)+,25*(Porcentaje de promoción a los programas de capacitación)+,25*(Pocentaje de promoción de programas a desempleados))</t>
  </si>
  <si>
    <t>Porcentaje de Eficiencia en incubación de MIPYMES.</t>
  </si>
  <si>
    <t xml:space="preserve">Eficaz centro de incubación que apoye a la creación o desarrollo y aceleramiento de emprendimiento de MIPYMES </t>
  </si>
  <si>
    <t>(Número de solicitudes atendidas de incubación+ numero de solicitudes atendidas eb el desarrollo de MIPYMES+numeri de solicitudes atendidas en el aceleramiento al emprendimiento/total de solicitudes recibidas)*100</t>
  </si>
  <si>
    <t>Indice de avance de esquemas de financiamiento</t>
  </si>
  <si>
    <t>General esquemas de financiamiento para el desarrollo de emprendedores y MIPYMES</t>
  </si>
  <si>
    <t>(Número de emprendedores y MIPYMES atendidos en el año inicial / Número de emprendedores y MIPYMES atendidos en el año final)*100</t>
  </si>
  <si>
    <t>Porcentaje de capacitación del Municipio.</t>
  </si>
  <si>
    <t>Promover capacitación, para el empleo y autoempleo para la población del Municipio.</t>
  </si>
  <si>
    <t>(.50*(Total de personas capacitadas / Total de personas solicitantes)+.50*( Total de personas desempleadas atendidas/ Total de personas solicitantes))</t>
  </si>
  <si>
    <t xml:space="preserve">Porcentaje de desempleados atendidos </t>
  </si>
  <si>
    <t>Promover de la promoción de programas y estrategias para la atención a desempleados.</t>
  </si>
  <si>
    <t>(Total de MIPYMES y comercio Local atendidos/ Total de solicitudes recibidas)</t>
  </si>
  <si>
    <t>Porcentaje de fomento al desarrollo rural municipal sustentable.</t>
  </si>
  <si>
    <t>Impulsar el desarrollo rural, con mecanismos de apoyo, para lograr una producción agropecuaria,piscicola y forestal sustentable.</t>
  </si>
  <si>
    <t>(.33*(Proporción del impulso a la tecnificación en las actividades agropecuarias, piscícolas y forestales.)+.33* (Promedio de desarrollo de las actividades económicas agropecuarias piscícolas y forestales atendidas en el municipio)+.34* (Índice de construcción y/o rehabilitación de infraestructura vinculada a las actividades productivas en las zonas rurales))</t>
  </si>
  <si>
    <t>Proporción del impulso a la tecnificacón en las actividades agropecuarias,piscicolas y forestales.</t>
  </si>
  <si>
    <t>Pormover el impulso a la tecnificación en las actividades agropecuarias,psicolas y forestales.</t>
  </si>
  <si>
    <t xml:space="preserve">(Número de productores agropecuarios, piscícolas y forestales con apoyo en tecnificación/Total de  solicitudes de productores apoyados con la tecnificación)*100 </t>
  </si>
  <si>
    <t>Promedio de desarrollo de las actividades económicas agropecuarias, piscicolas y forestales en el municipio.</t>
  </si>
  <si>
    <t>Fortalecer las actividades económicas agropecuarias, piscicolas y forestales con la articulación de los eslabones de las cademas productivas</t>
  </si>
  <si>
    <t>(.33*(Hectáreas cultivadas /Hectáreas con potencial cultivable) + (.34*(Cabezas con mejoramiento genético / Cabezas registradas en el sistema de información  pecuaria)+(.33*(Unidades de producción de trucha atendidas/Unidades de producción registradas en sistema producto trucha)*100)</t>
  </si>
  <si>
    <t>Indice de contrucción y/o rehabilitación de infraestructura vinculada a las actividades productivas en las zonas rurales.</t>
  </si>
  <si>
    <t>Promover la construcción y/o rehabilitación de la infraestructura vinculada a las principales actividades en las zonas rurales.</t>
  </si>
  <si>
    <t>(Número de obras ejecutadas en construcción y/o rehabilitación en el periodo inicial / Número de obras ejecutadas en construcción y/o rehabilitación en el periodo  final)* 100)</t>
  </si>
  <si>
    <t>Mayo a octubre de 2016</t>
  </si>
  <si>
    <t>Incrementar el Desarrollo Turístico del Municipio</t>
  </si>
  <si>
    <t>Porcentaje de incremento en el Desarrollo Turístico del Municipio.</t>
  </si>
  <si>
    <t>(((0.50 (Número de visitantes nacionales e internacionales en el año 2016- Número de visitantes nacionales e internacionales en el año 2015)/ (Número de visitantes nacionales e internacionales en el año 2015)) + 0.50 ((Total de actividades turísticas y culturales en el año 2016- Total de actividades turísticas y culturales en el año 2015)/ (Total de actividades turísticas y culturales en el año 2015)))*100</t>
  </si>
  <si>
    <t>Personas</t>
  </si>
  <si>
    <t>NA</t>
  </si>
  <si>
    <t>-37.52%</t>
  </si>
  <si>
    <t>Data Tour, Reportes de las Direcciones.</t>
  </si>
  <si>
    <t>Gestión eficiente para lograr acuerdos que permitan aprobar y dar seguimiento a proyectos turísticos</t>
  </si>
  <si>
    <t>Porcentaje de Eficiencia de la Secretaría</t>
  </si>
  <si>
    <t>(Componentes que lograron el cumplimiento de metas/ Total de Componentes)*100</t>
  </si>
  <si>
    <t>Componentes</t>
  </si>
  <si>
    <t>Reporte de Directores o encargados de área.</t>
  </si>
  <si>
    <t>Eficientar la Planeación y ejecución en los procesos y programas</t>
  </si>
  <si>
    <t>Porcentaje de Gestión y Coordinación de la Secretaría</t>
  </si>
  <si>
    <t>(0.50*(Número de servidores públicos que realizaron sus funciones/Número de servidores públicos)+0.50*(Acuerdos logrados/Acuerdos gestionados))*100</t>
  </si>
  <si>
    <t>83.10%</t>
  </si>
  <si>
    <t>Informe del Titular de la Secretaría.</t>
  </si>
  <si>
    <t>Actualización y Capacitación de Servidores Públicos</t>
  </si>
  <si>
    <t>Porcentaje de Capacitación y Actualización</t>
  </si>
  <si>
    <t>(Número de capacitaciones realizadas/Total de capacitaciones por implementar en la Secretaría)*100</t>
  </si>
  <si>
    <t>Capacitaciones</t>
  </si>
  <si>
    <t>83.33%</t>
  </si>
  <si>
    <t>Incremento a la Promoción Turística</t>
  </si>
  <si>
    <t>Porcentaje de visitantes nacionales e internacionales</t>
  </si>
  <si>
    <t>(Número de visitantes nacionales e internacionales en el año 2016- Total de visitantes nacionales e internacionales en el año 2015/ Total de visitantes  nacionales e internacionales en el año 2015) * 10</t>
  </si>
  <si>
    <t>-54.77%</t>
  </si>
  <si>
    <t>Posicionamiento y Proyección del Destino Morelia.</t>
  </si>
  <si>
    <t>Porcentaje de publicaciones en medios.</t>
  </si>
  <si>
    <t>(Total de publicaciones en medios impresos, digitales, auditivos y visuales realizados en el año 2016 / Universo de publicaciones en medios impresos, digitales, auditivos y visuales realizados en el año 2016) * 100</t>
  </si>
  <si>
    <t>Publicación</t>
  </si>
  <si>
    <t>416.67%</t>
  </si>
  <si>
    <t>Reporte de la Dirección, Testigos.</t>
  </si>
  <si>
    <t>Impulsar el turismo de Reuniones</t>
  </si>
  <si>
    <t>Porcentaje de impulso a la realización de Congresos y Convenciones con impacto nacional e internacional.</t>
  </si>
  <si>
    <t>(Total de eventos de Turismo de Reuniones realizados en el año 2016 / Universo de eventos de Turismo de Reuniones en el año 2016) * 100</t>
  </si>
  <si>
    <t>Eventos</t>
  </si>
  <si>
    <t>200.00%</t>
  </si>
  <si>
    <t>Aumentar la realización de eventos con impacto Nacional e Internacional</t>
  </si>
  <si>
    <t>Porcentaje de incremento en la participación y realización de eventos turísticos, culturales y artísticos.</t>
  </si>
  <si>
    <t>((Número de eventos con impacto nacional e internacional en el año 2016 – Número de eventos con impacto nacional e internacional en el año 2015) / Número de eventos con impacto nacional e internacional en el año 2015) *100</t>
  </si>
  <si>
    <t>188.89%</t>
  </si>
  <si>
    <t>Impulso a Productos y Servicios Turísticos</t>
  </si>
  <si>
    <t>Porcentaje de incremento en productos y servicios turísticos</t>
  </si>
  <si>
    <t>((Número de productos y servicios turísticos en el año 2016- Número de productos y servicios turísticos en el año 2015)/ (Número de productos y servicios turísticos en el año 2015)*100</t>
  </si>
  <si>
    <t>Productos y/o Servicios Turísticos</t>
  </si>
  <si>
    <t>-67.31%</t>
  </si>
  <si>
    <t>Reporte de la Dirección.</t>
  </si>
  <si>
    <t>Desarrollo de Productos Turísticos y Fortalecimiento de Museos</t>
  </si>
  <si>
    <t>Porcentaje de impulso al desarrollo de productos turísticos y fortalecimiento de museos.</t>
  </si>
  <si>
    <t>(0.50 (Número de eventos para el desarrollo de productos turísticos realizados en el año 2016/Total de eventos para el desarrollo de productos turísticos durante el año 2016)+ 0.50 (Número de eventos para el fortalecimiento de museos realizados en el año 2016/ Total de eventos para el fortalecimiento de museos durante el año 2016))*100</t>
  </si>
  <si>
    <t>53.41%</t>
  </si>
  <si>
    <t>Reportes, testigos fotográficos.</t>
  </si>
  <si>
    <t>Aumento de la oferta de las actividades folklóricas, culturales y artísticas.</t>
  </si>
  <si>
    <t>Porcentaje de Incremento de la Oferta de las actividades folklóricas, culturales y artísticas</t>
  </si>
  <si>
    <t>(Número de eventos para impulsar la oferta de las actividades folklóricas, culturales y artísticas realizados durante el año 2016/ Universo de eventos para impulsar la oferta de las actividades folklóricas, culturales y artísticas durante el año 2016)*100</t>
  </si>
  <si>
    <t>Reportes de la dirección, testigos fotográficos.</t>
  </si>
  <si>
    <t>Fomento al turismo Sustentable</t>
  </si>
  <si>
    <t>Porcentaje de impulso al fomento del turismo sustentable</t>
  </si>
  <si>
    <t>(Número de eventos para fomentar el turismo sustentable realizados en el año 2016/Universo de eventos fomentar el turismo sustentable durante el año 2016)*100</t>
  </si>
  <si>
    <t>Mayo – Noviembre 2016</t>
  </si>
  <si>
    <t>Control de la inseguridad y la impunidad</t>
  </si>
  <si>
    <t>Brindar el servicio público de seguridad, y realizar acciones para la prevención de los delitos; y de faltas administrativas.</t>
  </si>
  <si>
    <t>Índice anual del cambio de inseguridad</t>
  </si>
  <si>
    <t>Control de la Inseguridad y la impunidad</t>
  </si>
  <si>
    <t>(Total de delitos final del año anterior/Total de delitos finaldel año)*100</t>
  </si>
  <si>
    <t>Delitos</t>
  </si>
  <si>
    <t>Descendente</t>
  </si>
  <si>
    <t>Incidencia delictiva del fuero común municipal 2015 - 2016</t>
  </si>
  <si>
    <t>Brindar el servicio público de seguridad, y realizar acciones para la prevención de los delitos; y de faltas administrativas</t>
  </si>
  <si>
    <t>Porcentaje de coordinación de acciones</t>
  </si>
  <si>
    <t>Planeación, organización, dirección y control de la política policial Elaborar programas eficientes de prevención de la violencia y la delincuencia</t>
  </si>
  <si>
    <t>(Número de acciones de coordinación realizadas/Total de acciones de coordinación)*100</t>
  </si>
  <si>
    <t>Reuniones con mandos de la Policía Militar, Policía Federal y Policía Estatal</t>
  </si>
  <si>
    <t>Porcentaje de elaboración de encuesta de victimización</t>
  </si>
  <si>
    <t>Implementación de la política criminal y programas de prevención social</t>
  </si>
  <si>
    <t>(Número de encuestas de victimización elaboradas/Total de encuestas de victimización)*100</t>
  </si>
  <si>
    <t>Encuesta</t>
  </si>
  <si>
    <t>Elaboración de encuesta de victimización e implementación de programas de prevención social.</t>
  </si>
  <si>
    <t>Porcentaje de difusión</t>
  </si>
  <si>
    <t>Aplicación de normatividad y programas de comunicación social</t>
  </si>
  <si>
    <t>(Número de acciones de difusión realizadas para la aplicación de la normatividad/Total de acciones de difusión para la aplicación de normatividad)*100</t>
  </si>
  <si>
    <t>Acciones de difusión para la aplicación de la normatividad</t>
  </si>
  <si>
    <t>Porcentaje de eficiencia en la atención a la ciudadanía</t>
  </si>
  <si>
    <t>Eficiencia del Órgano de Control</t>
  </si>
  <si>
    <t>((Número de infracciones + Número de detenciones administrativas)/Total de quejas o querellas)*100</t>
  </si>
  <si>
    <t>Infracciones al Reglamento de tránsito, Puestas a disposición a la barandilla , Quejas o querellas recibidas</t>
  </si>
  <si>
    <t>Porcentaje de aplicación de metodología para la investigación de la actuación policial</t>
  </si>
  <si>
    <t>Aplicación de metodología para realizar investigación sobre quejas de elementos policiales</t>
  </si>
  <si>
    <t xml:space="preserve">(Número de quejas atendidas según la aplicación de la metodología para realizar investigación/Total de las </t>
  </si>
  <si>
    <t>Quejas atendidas por el área</t>
  </si>
  <si>
    <t>Porcentaje de aplicación de la metodología de quejas ciudadanas</t>
  </si>
  <si>
    <t>Apego a reglamentos municipales por parte de los policías de Morelia</t>
  </si>
  <si>
    <t>(Personal policial que se le aplicaron incidencias por mala actuación/Total de personal policial)*100</t>
  </si>
  <si>
    <t>Sanciones al personal policial</t>
  </si>
  <si>
    <t>Porcentaje en la gestión y atención de servicios administrativos</t>
  </si>
  <si>
    <t>Mejorar la gestión y coordinación en los servicios administrativos</t>
  </si>
  <si>
    <t>(Número de servicios atendidos/Total de los servicios administrativos existentes)*100</t>
  </si>
  <si>
    <t>Servicios administrativos atendidos</t>
  </si>
  <si>
    <t>Porcentaje de capacitación</t>
  </si>
  <si>
    <t xml:space="preserve">Administración y desarrollo personal, Servicio de Carrera Policial e Informática </t>
  </si>
  <si>
    <t>(Número de personal policial capacitado/total de personal policial)*100</t>
  </si>
  <si>
    <t>Personal policial que acudió a cursos de capacitación</t>
  </si>
  <si>
    <t>Porcentaje de eficacia en la ejecución de los recursos</t>
  </si>
  <si>
    <t>Optimizar la aplicación de recursos federales y municipales destinados a la Seguridad Pública</t>
  </si>
  <si>
    <t>(Total de recursos ejercidos/Total de recursos presupuestado)*100</t>
  </si>
  <si>
    <t>Recursos presupuestales ejercidos durante el periodo</t>
  </si>
  <si>
    <t>Porcentaje en apego a protocolos</t>
  </si>
  <si>
    <t>Adecuación e implementación de la Normatividad</t>
  </si>
  <si>
    <t>(Número de quejas o denuncias/Total de puestas a disposición)*100</t>
  </si>
  <si>
    <t>Quejas o denuncias derivadas por puestas a disposición de barandilla, personas puestas a disposición a barandilla</t>
  </si>
  <si>
    <t xml:space="preserve">Brindar el servicio público de seguridad, y realizar acciones para la prevención de los delitos; y de faltas administrativas  </t>
  </si>
  <si>
    <t>Porcentaje en la aplicación del sistema de guarda y custodia de garantías por infracciones de transito</t>
  </si>
  <si>
    <t>Implementación de un Sistema de Guarda y custodia de garantías por infracciones de tránsito, en el Deposito Oficial.</t>
  </si>
  <si>
    <t xml:space="preserve">(Número de garantías pagadas/Total de garantías en
custodia)*100
</t>
  </si>
  <si>
    <t xml:space="preserve">Pagos por infracciones al Reglamento de Tránsito, documentos o vehículos en resguardo por violaciones al Reglamento de transito </t>
  </si>
  <si>
    <t>Porcentaje de eficiencia en el registro para el arresto administrativo</t>
  </si>
  <si>
    <t xml:space="preserve"> Eficiencia</t>
  </si>
  <si>
    <t>Implementación del sistema para el arresto administrativo y trabajo en favor de la comunidad</t>
  </si>
  <si>
    <t xml:space="preserve">(Número de registro de puestas a disposición a
barandilla/Total de parte de puestas a disposición a
barandilla)*100 </t>
  </si>
  <si>
    <t>trimestral</t>
  </si>
  <si>
    <t>Registro en sistema de las puestas a disposición a barandilla, documento mediante el cual se pone a disposición de la barandilla</t>
  </si>
  <si>
    <t>Adecuado control interno en la Administración Pública Municipal</t>
  </si>
  <si>
    <t>Que los recursos públicos se utilicen lo legalidad, honestidad y eficiencia para los fines previamente establecidos, en beneficio de la ciudadanía</t>
  </si>
  <si>
    <t>Porcentaje de eficacia del Programa Operativo Anual de la Contraloría</t>
  </si>
  <si>
    <t>Índice de eficacia del programa Operativo Anual de la Contraloría/total de eficacia del Programa Operativo Anual de la Contraloría</t>
  </si>
  <si>
    <t>Programa</t>
  </si>
  <si>
    <t xml:space="preserve">Programa Operativo Anual </t>
  </si>
  <si>
    <t>Dirección General</t>
  </si>
  <si>
    <t>Mejora la calidad de vida a través de herramientas, acciones y servicios que les permitan aminorar sus necesidades.</t>
  </si>
  <si>
    <t>Porcentaje de personas en estado de marginación y vulnerabilidad atendidas en el DIF.</t>
  </si>
  <si>
    <t>Mejora la calidad de vida a través de herramientas, acciones y servicios que les permitan aminorar sus necesidades</t>
  </si>
  <si>
    <t>Cada departamento</t>
  </si>
  <si>
    <t>Ofrecer un servicio de calidad a la ciudadanía enfocando los recursos a las zonas de mayor vulnerabilidad</t>
  </si>
  <si>
    <t>Porcentaje de servicios y apoyos otorgados a las personas sujetas de asistencia social, que acuden al DIF para su atención</t>
  </si>
  <si>
    <t>(Número de solicitudes atendidas con servicios y apoyos brindados a sujetos que requieren de asistencia social / Número de solicitudes que consideramos de acuerdo a la demanda de servicios, acuden al DIF por  asistencia social por algún apoyo y/o servicio)*100</t>
  </si>
  <si>
    <t>Solicitudes</t>
  </si>
  <si>
    <t>35.40%</t>
  </si>
  <si>
    <t>Evaluar oportunamente las metas establecidas contra las acciones realizadas</t>
  </si>
  <si>
    <t>Índice de eficacia de los programas.</t>
  </si>
  <si>
    <t> (Número de metas cumplidas en todos los programas del DIF establecidas para su ejecución durante el ejercicio fiscal/Total de metas planificadas para su ejecución en todos los programas del DIF)*100</t>
  </si>
  <si>
    <t>Metas</t>
  </si>
  <si>
    <t>46.15%</t>
  </si>
  <si>
    <t>Coordinación de la Oficina de la Dirección General</t>
  </si>
  <si>
    <t>Optimizar al máximo el factor humano y  los recursos materiales  disponibles para la ejecución de los programas</t>
  </si>
  <si>
    <t>Índice de gestión del DIF</t>
  </si>
  <si>
    <t xml:space="preserve"> (Número de gestiones logradas/
Número de gestiones realizadas por los programas del DIF para incrementar y/o mejorar la operatividad y servicios de todas sus áreas)*100</t>
  </si>
  <si>
    <t>Gestiones</t>
  </si>
  <si>
    <t>59.61%</t>
  </si>
  <si>
    <t>Concientizar a la familia de que la educación en conjunto con los valores es una herramienta necesaria para alcanzar las metas y mejorar la calidad de vida de las familias, aprovechando las herramientas que muchos de nuestros programas ofrecen para no ser una Institución paternalista</t>
  </si>
  <si>
    <t>Porcentaje de personas atendidas en el DIF en situación de vulnerabilidad</t>
  </si>
  <si>
    <t>(Total de personas atendidas en todas las áreas del DIF  /Total de personas que de acuerdo a nuestra capacidad de atención pueden ser atendidas en el DIF)*100</t>
  </si>
  <si>
    <t>88.25%</t>
  </si>
  <si>
    <t>Deparatmento de Atención Social</t>
  </si>
  <si>
    <t>Atender a las personas de bajos recursos con apoyos que ayuden a mejorar su condición de vulnerabilidad.</t>
  </si>
  <si>
    <t>Porcentaje de atención en los servicios de  asistencia social.</t>
  </si>
  <si>
    <t>(Total de personas con diferentes carencias que reciben apoyos/Total de personas que según nuestra capacidad de atención pueden apoyarse con los servicios de trabajo social, de acuerdo a la planeación anual de este departamento )*100</t>
  </si>
  <si>
    <t>25.83%</t>
  </si>
  <si>
    <t>Dirección de Protección Social</t>
  </si>
  <si>
    <t>Asesorar a la familia para cambiar patrones de conducta que ayuden a erradicar la violencia familiar.</t>
  </si>
  <si>
    <t>Porcentaje de atención de los reportes de maltrato recibidos.</t>
  </si>
  <si>
    <t>(Total de reportes de maltrato atendidos/Total de reportes de maltrato para los que consideramos que tenemos capacidad de atención)*100</t>
  </si>
  <si>
    <t>85.33%</t>
  </si>
  <si>
    <t>Programa de Atención a Menores y Adolescentes en Riesgo</t>
  </si>
  <si>
    <t>Disminuir el fenómeno del trabajo infantil por la carencia económica, deserción escolar,  por la falta de atención social a niños y jóvenes en la calle.</t>
  </si>
  <si>
    <t>Porcentaje de menores atendidos en PAMAR</t>
  </si>
  <si>
    <t>(Total de menores y adolescentes beneficiados con los servicios del Programa de Atención a Menores en Riesgo/Total de menores y adolescentes que pueden ser atendidos con los servicios del Programa de Atención a Menores en Riesgo de acuerdo a su capacidad de atención)*100</t>
  </si>
  <si>
    <t>Menores</t>
  </si>
  <si>
    <t> Mensual</t>
  </si>
  <si>
    <t>81.04%</t>
  </si>
  <si>
    <t>Centro para la Cultura de la Discapacidad y Asistencia Social</t>
  </si>
  <si>
    <t>Mejorar la calidad de vida de las personas con discapacidad, con servicios integrales, que les permitan su integración a una vida social.</t>
  </si>
  <si>
    <t>Porcentaje de personas con discapacidad atendidas en el DIF.</t>
  </si>
  <si>
    <t>(Total de personas con Discapacidad Atendidas en el DIF/ Total de personas con discapacidad en el Municipio)*100</t>
  </si>
  <si>
    <t>Personas con discapacidad</t>
  </si>
  <si>
    <t>2.50%</t>
  </si>
  <si>
    <t>Asilo Miguel Hidalgo</t>
  </si>
  <si>
    <t>Contar un espacio para que residan los adultos mayores en desamparo, en donde se les apoye integralmente en los ámbitos de salud, sustento, ocupación, vivienda, etc.</t>
  </si>
  <si>
    <t>Porcentaje de atención de adultos mayores en desamparo en la Casa de los Abuelos.</t>
  </si>
  <si>
    <t>(Número de adultos mayores residentes en la Casa de los Abuelos/Número de adultos mayores para los que tiene capacidad de atención la Casa de los Abuelos)*100</t>
  </si>
  <si>
    <t>Adulto Mayor</t>
  </si>
  <si>
    <t>127.50%</t>
  </si>
  <si>
    <t>Estancia Diurna para el Adulto Mayor</t>
  </si>
  <si>
    <t>Ofrecer un espacio digno, donde puedan satisfacer sus necesidades básicas, promoviendo actividades de convivencias, esparcimiento e integración, que mejore su calidad de vida.</t>
  </si>
  <si>
    <t>Porcentaje de adultos mayores atendidos en la EDAM.</t>
  </si>
  <si>
    <t>(Total de adultos Mayores atendidos en EDAM/Numero de adultos mayores que pueden ser atendidos en la EDAM de acuerdo a su capacidad de atención)*100</t>
  </si>
  <si>
    <t>83.00%</t>
  </si>
  <si>
    <t>Centro para la Cultura de la Discapacidad</t>
  </si>
  <si>
    <t>Difundir la cultura de discapacidad en todo el Municipio, a través de talleres vivenciales de sensibilización; a fin de crear conciencia y empatía en nuestra sociedad en relación a la discapacidad.</t>
  </si>
  <si>
    <t>Porcentaje de personas sensibilizadas en la cultura de la discapacidad.</t>
  </si>
  <si>
    <t>(No. de personas sensibilizadas en los talleres vivenciales/Número de personas para las tenemos capacidad atender en los talleres de sensibilización y campanas cívicas de cultura de la discapacidad)*100</t>
  </si>
  <si>
    <t>83.07%</t>
  </si>
  <si>
    <t>Fortalecer la formación psicopedagógica de las personas con discapacidad para mejorar su calidad de vida  y la de sus familias.</t>
  </si>
  <si>
    <t>Porcentaje de personas con discapacidad atendidas con los servicios del CAICD.</t>
  </si>
  <si>
    <t>(No. de personas con discapacidad atendidas en el Centro de Atención Integral para la Cultura de la Discapacidad con servicios especializados y personas con discapacidad que reciben apoyos con auxiliares ortopédicos/Total de personas con discapacidad que planificamos podemos atender en base a nuestra capacidad de atención)*100</t>
  </si>
  <si>
    <t>92.25%</t>
  </si>
  <si>
    <t>Asistencia Alimentaria a Familias en Desamparo</t>
  </si>
  <si>
    <t>Reforzar las acciones de trabajo para mantener en las familias una seguridad alimentaria básicas, a través de herramientas fáciles y a bajo costo.</t>
  </si>
  <si>
    <t>Porcentaje de personas con diferentes carencias atendidas en el DIF con los programas alimentarios y, comunitarios.</t>
  </si>
  <si>
    <t>(Total de personas con diferentes carencias a las que se atendieron sus necesidades básicas y recibieron apoyo directo de alimentación y con los programas de desarrollo comunitario/Total de personas de escasos recursos del Municipio)*100</t>
  </si>
  <si>
    <t>7.67%</t>
  </si>
  <si>
    <t>Desayunos Escolares</t>
  </si>
  <si>
    <t>Entrega de raciones alimentarias, desayunos escolares y despensas, así como de capacitación de orientación alimentaría y huertos familiares.</t>
  </si>
  <si>
    <t>Porcentaje de personas de bajos recursos beneficiadas con programas alimentarios</t>
  </si>
  <si>
    <t>(Número de personas que reciben apoyos directos para su alimentación/Total de personas de escasos recursos del Municipio)*100</t>
  </si>
  <si>
    <t>7.02%</t>
  </si>
  <si>
    <t>Centros de Capacitación y Desarrollo</t>
  </si>
  <si>
    <t>Promover el auto empleo, a través de talleres en los Centro de capacitación y Desarrollo</t>
  </si>
  <si>
    <t>Porcentaje de personas que se benefician con los Programas de CECADES y Proyectos Productivos</t>
  </si>
  <si>
    <t>(Total de personas que se benefician con los Programas de Centros de Capacitación y Desarrollo y Proyectos Productivos/Total de personas que de acuerdo  a la capacidad de atención, pueden ser atendidas en los CECADES y con Proyectos Productivos)*100</t>
  </si>
  <si>
    <t>107.14%</t>
  </si>
  <si>
    <t>Dirección de Desarrollo Integral del Niño</t>
  </si>
  <si>
    <t>Promover la apertura de más preescolares en zonas donde no cuentan con este servicio, así como espacios lúdicos para niños en la zona urbana.</t>
  </si>
  <si>
    <t>Porcentaje de menores atendidos en el DIF en los Programas ludicoeducativos</t>
  </si>
  <si>
    <t>Promover la apertura de más preescolares en zonas donde no cuentan con este servicio, así como espacios ludicos para niños en la zona urbana.</t>
  </si>
  <si>
    <t>(Número de menores atendidos en los CAIC y en la ludoteca/Número de menores que planeamos y consideramos que  podemos atender en los CAIC y en la ludoteca pública)*100</t>
  </si>
  <si>
    <t>504.53%</t>
  </si>
  <si>
    <t>Centros de Asistencia Infantil Comunitarios</t>
  </si>
  <si>
    <t>Promover la apertura de preescolares en zonas donde no cuentan con este servicio, así como espacios lúdicos para niños.</t>
  </si>
  <si>
    <t>Porcentaje de niños en edad preescolar que se atienden en los CAIC.</t>
  </si>
  <si>
    <t>(Número de niños en edad preescolar de escasos recursos atendidos en Los CAIC /Total de Niños del Municipio en edad preescolar de localidades no atendidos por CONAFE)*100</t>
  </si>
  <si>
    <t>2.95%</t>
  </si>
  <si>
    <t>Ludoteca</t>
  </si>
  <si>
    <t>Promover actividades lúdicas y didácticas donde pueden desarrollar habilidades, estimular su afectividad y desarrollar hábitos de convivencia.</t>
  </si>
  <si>
    <t>Porcentaje de menores atendidos en la ludoteca</t>
  </si>
  <si>
    <t>(Número de menores atendidos en la ludoteca/Número de menores que planeamos podemos recibir a partir de su apertura)*100</t>
  </si>
  <si>
    <t>Incremento de jóvenes morelianos desarrollándose con bases y oportunidades en la sociedad</t>
  </si>
  <si>
    <t>Definir e instrumentar una política municipal de juventud que permita incorporar plenamente a la juventud al desarrollo del país.</t>
  </si>
  <si>
    <t>Promedio de jóvenes con bases y oportunidades</t>
  </si>
  <si>
    <t>Promedio de jóvenes con bases y oportunidades.</t>
  </si>
  <si>
    <t>(.50*(Promedio del desarrollo de proyectos productivos y culturales+.50*(Promedio de inclusión de los jóvenes en la sociedad ))</t>
  </si>
  <si>
    <t>Promedio</t>
  </si>
  <si>
    <t>Reporte de eventos, reporte de apoyos, reportes de proyectos, listas te asistencias,  convenios, minutas de reuniones, fotografías.</t>
  </si>
  <si>
    <t>Enero – Diciembre 2015</t>
  </si>
  <si>
    <t>Crear y fomentar programas y actividades para la participación de los jóvenes morelianos para su Desarrollo integral.</t>
  </si>
  <si>
    <t>Porcentaje de jóvenes atendidos por el Instituto de la juventud.</t>
  </si>
  <si>
    <t>(número de jóvenes que participan en actividades del instituto/número de jóvenes del municipio)*100</t>
  </si>
  <si>
    <t>REPORTE DE EVENTO.</t>
  </si>
  <si>
    <t>Mejoramiento de la imagen del centro histórico</t>
  </si>
  <si>
    <t>Conservación del patrimonio Cultural de la Ciudad de Morelia</t>
  </si>
  <si>
    <t>Se adjunta documento digital</t>
  </si>
  <si>
    <t>TRIMESTRAL</t>
  </si>
  <si>
    <t>Fin</t>
  </si>
  <si>
    <t>Brindar las condiciones que posibiliten la no discriminación, equidad e igualdad de oportunidades y la participación equitativa en la vida política, cultural, económica y social en el municipio.</t>
  </si>
  <si>
    <t>Porcentaje de mujeres atendidas en el Instituto de la Mujer Moreliana.</t>
  </si>
  <si>
    <t>(Número de mujeres atendidas en el instituto de la mujer)/(Número de Mujeres Morelianas)*100</t>
  </si>
  <si>
    <t>Número de Mujeres</t>
  </si>
  <si>
    <t>Informe de actividades</t>
  </si>
  <si>
    <t>Propósito</t>
  </si>
  <si>
    <t>Que la mujer conozca  cuáles son sus derechos y quien las protege ante la ley.</t>
  </si>
  <si>
    <t>Índice de asistencia a los cursos y talleres que imparte el departamento Jurídico.</t>
  </si>
  <si>
    <t>(Número de mujeres asistentes a los cursos y talleres del departamento jurídico/Número mínimo de mujeres a beneficiar con los cursos y talleres del departamento jurídico)*100</t>
  </si>
  <si>
    <t>Componente</t>
  </si>
  <si>
    <t>Suficientes  asesorías y generar conferencias cursos, diplomados o talleres referentes a los derechos humanos de la mujer.</t>
  </si>
  <si>
    <t>Porcentaje de Mujeres que se beneficiaron con el servicio de asesorías jurídicas.</t>
  </si>
  <si>
    <t xml:space="preserve">Eficiencia </t>
  </si>
  <si>
    <t xml:space="preserve">Suficientes  asesorías y generar conferencias cursos, diplomados o talleres referentes a los derechos humanos de la mujer.  </t>
  </si>
  <si>
    <t>(Número de mujeres asesoradas en el departamento jurídico ejercicio 2016/ Número de mujeres asesoradas en el departamento jurídico ejercicio 2015) -1)*100</t>
  </si>
  <si>
    <t>Generar promotoras en los derechos de la mujer.</t>
  </si>
  <si>
    <t>Eficacia en la formación de promotoras en los derechos de la mujer</t>
  </si>
  <si>
    <t>(Número de promotoras generadas/Numero de promotoras necesarias para las comunidades de Morelia)*100</t>
  </si>
  <si>
    <t>Número de Promotoras</t>
  </si>
  <si>
    <t>Contar con personal debidamente capacitado y remunerado para brindar una atención de calidad.</t>
  </si>
  <si>
    <t>Porcentaje de empleados con conocimientos básicos de acuerdo al puesto que desempeñan.</t>
  </si>
  <si>
    <t xml:space="preserve">Calidad </t>
  </si>
  <si>
    <t>(Número de empleados capacitados/Número de empleados comisionados y adscritos)*100</t>
  </si>
  <si>
    <t>Número de Empleados</t>
  </si>
  <si>
    <t>Capacitar al personal de acuerdo a las necesidades del puesto que se encuentra desarrollando.</t>
  </si>
  <si>
    <t>Promedio de capacitaciones para el personal.</t>
  </si>
  <si>
    <t>Calidad</t>
  </si>
  <si>
    <t>Número de capacitaciones realizadas/Numero de capacitaciones necesarias para el personal)*100</t>
  </si>
  <si>
    <t>Número de Capacitaciones</t>
  </si>
  <si>
    <t>Eficiente aplicación de los recursos asignados.</t>
  </si>
  <si>
    <t>Porcentaje de presupuesto ejecutado</t>
  </si>
  <si>
    <t xml:space="preserve">Eficiencia  </t>
  </si>
  <si>
    <t>Total de presupuesto ejecutado /Total de presupuesto asignado)*100</t>
  </si>
  <si>
    <t>Cantidad de Presupuesto</t>
  </si>
  <si>
    <t>Capacitar en diferentes oficios para que la mujer pueda generar su propia fuente de empleo.</t>
  </si>
  <si>
    <t>Porcentaje de incremento en los talleres de capacitación.</t>
  </si>
  <si>
    <t>(Número de talleres de capacitación realizados ejercicio 2016 / Número de talleres de capacitación realizados ejercicio 2015) -1)*100</t>
  </si>
  <si>
    <t>Número de Talleres</t>
  </si>
  <si>
    <t>Vincular al instituto con instituciones públicas y privadas para organizar cursos.</t>
  </si>
  <si>
    <t>Índice de cumplimiento en la elaboración de convenios.</t>
  </si>
  <si>
    <t>(Número de convenios realizados ejercicio 2016/Número de convenios realizados ejercicio 2015 )*100</t>
  </si>
  <si>
    <t>Número de Convenios</t>
  </si>
  <si>
    <t>Incrementar el número de mujeres capacitadas en los cursos de capacitación.</t>
  </si>
  <si>
    <t>Índice de mujeres capacitadas.</t>
  </si>
  <si>
    <t>Número de mujeres capacitadas ejercicio 2016/ Número de mujeres capacitadas ejercicio 2015)-1)*100</t>
  </si>
  <si>
    <t>Que la mujer conozca los beneficios que le brinda recibir atención psicológica mediante cursos y talleres.</t>
  </si>
  <si>
    <t>Índice de cursos y talleres realizados.</t>
  </si>
  <si>
    <t>(Número de cursos y talleres realizados ejercicio 2016/Número de cursos y talleres realizados ejercicio 2015)*100</t>
  </si>
  <si>
    <t>Contar con campañas de concientización con respecto a la violencia que puede vivir la mujer.</t>
  </si>
  <si>
    <t>Índice de campañas realizadas</t>
  </si>
  <si>
    <t>(Número de campañas realizadas ejercicio 2016/Número de campañas realizadas ejercicio 2015)*100</t>
  </si>
  <si>
    <t>Número de Campañas</t>
  </si>
  <si>
    <t>Incrementar la participación en los  talleres, conferencias, diplomados y cursos con perspectiva de género que el instituto ofrece.</t>
  </si>
  <si>
    <t>Porcentaje de personas asistentes a los cursos y talleres.</t>
  </si>
  <si>
    <t>(Número de asistentes a cursos y talleres ejercicio 2015/Número de asistentes a cursos y talleres ejercicio 2016)-1)*100</t>
  </si>
  <si>
    <t>Número de Personas</t>
  </si>
  <si>
    <t>Generar un centro de documentación especializado en género.</t>
  </si>
  <si>
    <t>Índice de cumplimiento en la elaboración del centro de documentación.</t>
  </si>
  <si>
    <t>(Número de evaluaciones realizadas al centro de documentación/Número total de evaluaciones necesarias para el funcionamiento del centro de documentación )*100</t>
  </si>
  <si>
    <t xml:space="preserve">Número de evaluaciones  </t>
  </si>
  <si>
    <t>Recopilar  información relacionada a la situación de perspectiva de género que vive el municipio.</t>
  </si>
  <si>
    <t>Porcentaje de acciones para recopilar información del instituto.</t>
  </si>
  <si>
    <t>(Número de acciones realizadas para recopilar información/Número total de acciones necesarias para recopilar información)*100</t>
  </si>
  <si>
    <t>Número de Acciones</t>
  </si>
  <si>
    <t>Generar  publicidad y publicaciones sobre la situación de perspectiva de género que vive el municipio.</t>
  </si>
  <si>
    <t>Índice de publicaciones realizadas.</t>
  </si>
  <si>
    <t>(Número de publicaciones realizadas/Numero de publicaciones necesarias para el funcionamiento del centro de documentación)*100</t>
  </si>
  <si>
    <t>Número de Publicaciones</t>
  </si>
  <si>
    <t>Niños</t>
  </si>
  <si>
    <t xml:space="preserve">No aplica </t>
  </si>
  <si>
    <t xml:space="preserve">Ascendente </t>
  </si>
  <si>
    <t>Mejorar el acceso a oportunidades educativas, culturales y tecnológicas para la población de Morelia.</t>
  </si>
  <si>
    <t>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</si>
  <si>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Porcentaje de convenios concretados.</t>
  </si>
  <si>
    <t>Mejorar la gestión y vinculación con instituciones públicas y privadas.</t>
  </si>
  <si>
    <t>(Total de convenios concretados/Total de gestiones de convenios)*100</t>
  </si>
  <si>
    <t>Convenio</t>
  </si>
  <si>
    <t>Ninguna</t>
  </si>
  <si>
    <t>Medios de verificación</t>
  </si>
  <si>
    <t>Porcentaje de estrategias diseñadas e implementadas.</t>
  </si>
  <si>
    <t>Existencia de una estrategia adecuada de difusión de los servicios del Colegio.</t>
  </si>
  <si>
    <t>(Total de estrategias implementadas/Total de estrategias necesarias)*100</t>
  </si>
  <si>
    <t>Estrategia</t>
  </si>
  <si>
    <t>Porcentaje de becas entregadas a jóvenes.</t>
  </si>
  <si>
    <t>Existencia de actividades de apoyo a la educación formal.</t>
  </si>
  <si>
    <t>(Total de becas entregadas/Total de becas necesarias para entrega)*100</t>
  </si>
  <si>
    <t>Beca</t>
  </si>
  <si>
    <t>Porcentaje de incremento de cursos y talleres complementarios a la educación.</t>
  </si>
  <si>
    <t>Incrementar las actividades complementarias a la educación.</t>
  </si>
  <si>
    <t>(Total de cursos y talleres educativos realizados/Total de cursos y talleres educativos necesarios)*100</t>
  </si>
  <si>
    <t>Taller</t>
  </si>
  <si>
    <t>Porcentaje de actividades de emprendimiento e incubación.</t>
  </si>
  <si>
    <t>Mejorar la captación y la adecuada atención de emprendedores y en el proceso de incubación.</t>
  </si>
  <si>
    <t>(Total de actividades de incubación y emprendimiento realizadas/Total de actividades de incubación y emprendimiento necesarios) *100</t>
  </si>
  <si>
    <t>Asesoría</t>
  </si>
  <si>
    <t>Porcentaje de actividades de capacitación empresarial.</t>
  </si>
  <si>
    <t>Incrementar actividades de profesionalización y capacitación empresarial.</t>
  </si>
  <si>
    <t>(Total de actividades de capacitación empresarial realizadas/Total de actividades de capacitación empresarial necesarias)*100</t>
  </si>
  <si>
    <t>Curso</t>
  </si>
  <si>
    <t>66.67</t>
  </si>
  <si>
    <t>Porcentaje de actividades artísticas y culturales.</t>
  </si>
  <si>
    <t xml:space="preserve">Eficacia </t>
  </si>
  <si>
    <t>Mejorar la promoción de espacios y de actividades de arte y la cultura.</t>
  </si>
  <si>
    <t>(Total de eventos realizados/Total de eventos esperados)*100</t>
  </si>
  <si>
    <t>16.67</t>
  </si>
  <si>
    <t>Porcentaje de mantenimientos de infraestructura e inmuebles.</t>
  </si>
  <si>
    <t>Suficiente mantenimiento y actualización de la infraestructura e inmuebles.</t>
  </si>
  <si>
    <t>(Total de mantenimientos de bienes muebles e inmuebles realizados/Total de mantenimientos de bienes muebles e inmuebles necesarios) *100</t>
  </si>
  <si>
    <t xml:space="preserve">Mantenimiento </t>
  </si>
  <si>
    <t>27.38</t>
  </si>
  <si>
    <t>Porcentaje de procedimientos administrativos efectivamente ejecutados.</t>
  </si>
  <si>
    <t>Existencia de procedimientos para el funcionamiento óptimo.</t>
  </si>
  <si>
    <t>Procedimientos</t>
  </si>
  <si>
    <t>Porcentaje de procedimientos administrativos efectivamente ejecutado para el trámite de becas.</t>
  </si>
  <si>
    <t>Existencia de procesos para la ejecución y control del presupuesto para becas.</t>
  </si>
  <si>
    <t>(Procedimientos administrativos ejecutados para el trámite de becas/Procedimientos administrativos necesarios para el trámite de becas)*100</t>
  </si>
  <si>
    <t xml:space="preserve">Procedimientos </t>
  </si>
  <si>
    <t>Establecer las bases para una planeación eficiente, equitativa y eficaz en el municipio de Morelia.</t>
  </si>
  <si>
    <t>Índice de calidad de la planeación en el Municipio de Morelia.</t>
  </si>
  <si>
    <t>(((Tareas cumplidas en tiempo al 2016/Tareas de planeación necesarias al 2018)*0.33+(Ciudadanos participando activamente en cargos consultivos y directivos con relevancia en planeación del desarrollo/Total de cargos consultivos y directivos ciudadanos con relevancia en planeación)*0.29+((Representantes Sociales, Encargados del Orden y Jefes de Tenencia participando en Procesos de Planeación/Total de Representantes sociales, Encargados del Orden y Jefes de Tenencia del Municipio)*0.28+((Presupuesto participativo ejercido/Monto programado de presupuesto participativo))*0.10)*100</t>
  </si>
  <si>
    <t>Cronograma de Tareas, Informe Anual, Anexo 10. Listado de participación ciudadana en consejos. Síntesis de número de cargos ciudadanos en consejos y Juntas. Padrón de Autoridades auxiliares, Encargados del Orden y Representantes Sociales.</t>
  </si>
  <si>
    <t>Formulación de planes, programas y proyectos integrados que contribuyen
al desarrollo de Morelia.</t>
  </si>
  <si>
    <t>Índice de Desempeño del IMPLAN.</t>
  </si>
  <si>
    <t>eficacia</t>
  </si>
  <si>
    <t>(0.33*(Calificación promedio ciudadanía)+0.33*
(Calificación promedio administración)+0.34*
(Calificación promedio Consejo Consultivo))
*100</t>
  </si>
  <si>
    <t>Encuestas a cada uno de los sectores,
focalizadas por conocimiento sobre el IMPLAN.</t>
  </si>
  <si>
    <t>Colegio de Morelia</t>
  </si>
  <si>
    <t>IMPLAN</t>
  </si>
  <si>
    <t>CASVI</t>
  </si>
  <si>
    <t>IMUMO</t>
  </si>
  <si>
    <t>Gerencia del Patrimonio Cultural</t>
  </si>
  <si>
    <t>Instituto de la Juventud</t>
  </si>
  <si>
    <t>DIF</t>
  </si>
  <si>
    <t>Contraloría</t>
  </si>
  <si>
    <t>Comisionado Municipal de Seguridad</t>
  </si>
  <si>
    <t>Secretaría de Turismo</t>
  </si>
  <si>
    <t>Secretaría de Desarrollo Económico y Emprendedor</t>
  </si>
  <si>
    <t>Secretaría de Servicios Públicos</t>
  </si>
  <si>
    <t>Secretaría de Desarrollo Metropolitano e infraestructura</t>
  </si>
  <si>
    <t>Secretaría de Desarrollo Humano y Bienestar Social</t>
  </si>
  <si>
    <t>Porcentaje De Población En Pobreza Atendida</t>
  </si>
  <si>
    <t>Contribuir A Disminuir La Población Vulnerable O En Pobreza</t>
  </si>
  <si>
    <t>((Total De Beneficiarios De Programas + Total De Beneficiarios De Apoyos + Total De Usuarios Beneficiados)/Población En Pobreza En El Municipio)*100</t>
  </si>
  <si>
    <t>Personas, Apoyos Y Atenciones Registrados En El Sistema De Seguimiento De Atención Ciudadana Sisac Del Ayuntamiento De Morelia</t>
  </si>
  <si>
    <t>90    De Acuerdo Al Valor Del Parámetro Establecido Para El Pbr De Éste Ejercicio, Registrado En La Tesorería Municipal, En El Que Se Mide El Avance En Base  A Las Metas Programadas.</t>
  </si>
  <si>
    <t>Inexistentes</t>
  </si>
  <si>
    <t>De Acuerdo Al Parámetro De Semaforización</t>
  </si>
  <si>
    <t>Sindicatura</t>
  </si>
  <si>
    <t>Presidencia</t>
  </si>
  <si>
    <t>Mejoramiento De La Imagen Urbana Del Centro Histórico.</t>
  </si>
  <si>
    <t>Mejoramiento De La Imagen Del Centro Historico</t>
  </si>
  <si>
    <t>(Número De Personas Que Opinan Favorables/Número De Personas 
Entrevistadas)*100</t>
  </si>
  <si>
    <t>Cuestionario</t>
  </si>
  <si>
    <t>Porcentaje Del Gasto 
Requerido Para La 
Restauración De Edificios 
Y Vía Pública.</t>
  </si>
  <si>
    <t>Mejora De Mantenimiento A 
Monumentos Históricos.</t>
  </si>
  <si>
    <t>(Monto Ejercido En La Restauración De Edificios Y Vía Pública 
Dañada/Total Requerido Para La Restauración De Edificios Y Vía 
Pública Dañada)*100</t>
  </si>
  <si>
    <t>Edificios Y Vía Pública</t>
  </si>
  <si>
    <t>Porcentaje De 
Eliminación De Pintas Y 
Retiro De Flora Nociva En 
Edificios Históricos.</t>
  </si>
  <si>
    <t xml:space="preserve">
Calidad</t>
  </si>
  <si>
    <t>Combatir Las De Pintas En 
Edificios Y Retiro De Flora 
Nociva En El Centro 
Histórico.</t>
  </si>
  <si>
    <t>(Número De Edificios Reparados Por Pintas Y Flora Nociva/Total 
De Edificios Dañados Por Pintas Y Flora En La Zona De Actuación)
*100</t>
  </si>
  <si>
    <t>Edificios</t>
  </si>
  <si>
    <t>Porcentaje De 
Mantenimiento En Los 
Materiales En La Vía 
Pública.</t>
  </si>
  <si>
    <t>Arreglo Y Mejoramiento En 
El Mantenimiento En Los 
Materiales En La Vía 
Pública.</t>
  </si>
  <si>
    <t xml:space="preserve">
Pieza</t>
  </si>
  <si>
    <t>Porcentaje De 
Efectividad Del 
Conocimiento Del Bando 
Municipal.</t>
  </si>
  <si>
    <t>Mejorar Aplicación Y 
Conocimiento Del Bando 
Municipal Del Comercio 
Tolerado Y No Tolerado.</t>
  </si>
  <si>
    <t>Porcentaje De 
Comerciantes No 
Tolerados En La Vía 
Pública.</t>
  </si>
  <si>
    <t>Retiro De Comerciantes No 
Tolerados En Vía Pública.</t>
  </si>
  <si>
    <t>(Reporte De Incidencias/Total De Incidencias)*100</t>
  </si>
  <si>
    <t>Incidencias</t>
  </si>
  <si>
    <t xml:space="preserve"> Porcentaje De 
Regularización De 
Anuncios Fuera De La 
Norma.</t>
  </si>
  <si>
    <t>Mejorar Asesoría A Los 
Propietarios De Negocios 
Para Regularización De 
Anuncios Dentro De La 
Norma.</t>
  </si>
  <si>
    <t>(Número De Asesorías/Número De Licencias)*100</t>
  </si>
  <si>
    <t>Asesorías</t>
  </si>
  <si>
    <t>Porcentaje De 
Ordenamiento En 
Festividades De La Ciudad</t>
  </si>
  <si>
    <t>Implementar El Mejor 
Ordenamiento Del Comercio 
Tolerado Y Eventos De La 
Ciudad.</t>
  </si>
  <si>
    <t>0.30*(Porcentaje De Gasto Requerido Para Banderas Y Uniformes 
En Eventos De La Ciudad)+0.70*(Porcentaje De Eventos Y 
Festividades En Morelia)</t>
  </si>
  <si>
    <t>Gasto</t>
  </si>
  <si>
    <t>Porcentaje De Gasto 
Requerido Para Banderas 
Y Uniformes En Eventos 
De La Ciudad.</t>
  </si>
  <si>
    <t>Aceptable Número De 
Banderas Para Eventos De 
La Ciudad Y Uniformes Para 
Comercio Tolerado.</t>
  </si>
  <si>
    <t>(Monto Ejercido Para Banderas Y Uniformes En Eventos De La 
Ciudad/Monto Requerido Para Banderas Y Uniformes En Eventos 
De La Ciudad)*100</t>
  </si>
  <si>
    <t>Monto</t>
  </si>
  <si>
    <t>Porcentaje De Eventos Y 
Festividades En Morelia.</t>
  </si>
  <si>
    <t>Impulsar El  Orden Del 
Comercio Tolerado En 
Eventos De La Ciudad.</t>
  </si>
  <si>
    <t>Número De Eventos Y Festividades En Morelia Realizadas/Número 
De Eventos Y Festividades En Morelia Establecidos)*100</t>
  </si>
  <si>
    <t>Promedio De Convenios 
Logrados Para 
Proyectos Con 
Organismos Federales Y 
Estatales.</t>
  </si>
  <si>
    <t>Adecuada Gestión Urbana 
Para La Conservación Del 
Patrimonio Cultural De La 
Ciudad.</t>
  </si>
  <si>
    <t>(Número De Convenios Logrados/Total De Convenios)*100</t>
  </si>
  <si>
    <t>Convenios</t>
  </si>
  <si>
    <t>Porcentaje Del 
Cumplimiento De Las 
Actividades De La 
Dependencia.</t>
  </si>
  <si>
    <t>Adecuada Supervisión Del 
Cumplimiento De Los 
Programas</t>
  </si>
  <si>
    <t>Total De Actividades Realizadas/Total De Las Actividades)*100</t>
  </si>
  <si>
    <t>Informes</t>
  </si>
  <si>
    <t>Porcentaje De Asistencia 
A Las Reuniones Con 
Organismos 
Gubernamentales Y De 
Las Asociaciones.</t>
  </si>
  <si>
    <t xml:space="preserve">
Eficiencia</t>
  </si>
  <si>
    <t>Suficiente Representación 
Ante Los Organismos 
Gubernamentales Y 
Asociaciones.</t>
  </si>
  <si>
    <t>(Reuniones Asistidas/Total Reuniones Convocadas)*100</t>
  </si>
  <si>
    <t>Reuniones</t>
  </si>
  <si>
    <t>01 de enero al 31 de diciembre</t>
  </si>
  <si>
    <t>Eficiente conducción de la Política Pública  y de Servicios propios de la Secretaría.</t>
  </si>
  <si>
    <t>Eficiente conducción de la política pública y de servicios propios de la Secretaría.</t>
  </si>
  <si>
    <t>Promedio de reuniones, trámites y servicios realizados en la Secretaría.</t>
  </si>
  <si>
    <t>Eficiacia</t>
  </si>
  <si>
    <t>(0.25*(Porcentaje de reuniones y solicitudes atendidas)+0.25*(Porcentaje de regularización de establecimientos)+0.25*(Eficiencia en la demanda de servicios de emergencia))*100</t>
  </si>
  <si>
    <t>Reuniones, soilicitudes</t>
  </si>
  <si>
    <t xml:space="preserve">Reportes SSED Tesorería - UPP 00400 Secretaría del Ayuntamiento </t>
  </si>
  <si>
    <t xml:space="preserve">Adecuada coordinación interinstitucional para la aplicación de las políticas públicas. </t>
  </si>
  <si>
    <t>Porcentaje de reuniones y solicitudes atendidas.</t>
  </si>
  <si>
    <t>(0.33*(Número de reuniones realizadas/Número de reuniones solicitadas)+0.33(Número de documentos atendidos/Número de documentos solicitados)+0.34*(Actividades logradas/Actividades solicitadas))*100</t>
  </si>
  <si>
    <t>Reunión, Servicios, Actividades</t>
  </si>
  <si>
    <t>1 de enero al 31 de diciembre</t>
  </si>
  <si>
    <t>Eficiente coordinación para establecer la política interna del municipio, así como la gestión y vinculación intersectorial del Municipio.</t>
  </si>
  <si>
    <t>Porcentaje de reuniones en cumplimiento al Plan Municipal de Desarrollo.</t>
  </si>
  <si>
    <t>(Número de reuniones realizadas/Número de reuniones para auxiliar al Cabildo, Presidente y Gabinete para dar seguimiento al Plan Municipal de Desarrollo)*100</t>
  </si>
  <si>
    <t>Reunión</t>
  </si>
  <si>
    <t>Eficiente coordinación para la correcta aplicación de la normativa interinstitucional y administración de recursos.</t>
  </si>
  <si>
    <t>Promedio de documentos tramitados en base a la normativa.</t>
  </si>
  <si>
    <t>(Número de documentos de revisión tramitados en la normativa/Número de documentos recibidos)*100</t>
  </si>
  <si>
    <t>Continuidad, generación e impulso en los acuerdos de hermanamientos y ciudad educadora.</t>
  </si>
  <si>
    <t>Nivel de vinculación entre dependenciasy sectores sociales.</t>
  </si>
  <si>
    <t>(0.34*(Número de disposiciones cumplidas/Número de disposiciones solicitadas)+0.33*(Número de hermanamientos internacionales regulados/Total de hermanamientos internacionales)+0.33*(Númer de actividades logradas/Total de actividades necesarias))*100</t>
  </si>
  <si>
    <t>Disposiciones</t>
  </si>
  <si>
    <t>Adecuada atención a los servicios de inspección y vigilancia.</t>
  </si>
  <si>
    <t>Porcentaje de regularización de establecimientos.</t>
  </si>
  <si>
    <t>(0.3*(Número de trámites de licencias atendidas/Número de trámites de licencias recibidas)+0.7*(Atención ciudadana y número de establecimientos revisados/Quejas ciudadanas y número del padrón de licencias))*100</t>
  </si>
  <si>
    <t>Actas, Quejas</t>
  </si>
  <si>
    <t>Adecuada atención a los trámites de licencias municipales.</t>
  </si>
  <si>
    <t>Porcentaje de atención a trámites de licencias.</t>
  </si>
  <si>
    <t>(Número de trámites de licencias atendidas/Número de trámites de licencias recibidas)*100</t>
  </si>
  <si>
    <t>Actas</t>
  </si>
  <si>
    <t>23 de febrero de 2012</t>
  </si>
  <si>
    <t>Adecuada coordinación con personal para atención de la ciudadanía y revisión de licencias.</t>
  </si>
  <si>
    <t>Porcentaje de atención ciudadana y establecimientos revisados.</t>
  </si>
  <si>
    <t>(Atención ciudadana y número de establecimientos revisados/Quejas ciudadanas y número del padrón de licencias)*100</t>
  </si>
  <si>
    <t>Actas, Licencias</t>
  </si>
  <si>
    <t>Adecuada coordinación con las diferentes áreas del Ayuntamiento.</t>
  </si>
  <si>
    <t>Porcentaje de atención a la ciudadanía.</t>
  </si>
  <si>
    <t>(0.5*(Número de solicitudes atendidas/Número de solicitudes recibidas)+0.25*(Número de certificados entregados/Número de certificados solicitados)+0.25*(Número de trámites atendidos/Número de trámites solicitados))*100</t>
  </si>
  <si>
    <t>Solicitud, Trámite</t>
  </si>
  <si>
    <t>Vinculación con las autoridades militares para que los hombres mayores de edad presten y acrediten el Servicio Militar Nacional.</t>
  </si>
  <si>
    <t xml:space="preserve">Porcentaje de inscripciones, constancias y atenciones. </t>
  </si>
  <si>
    <t>(Número de trámites atendidos/Número de trámites solicitados)*100</t>
  </si>
  <si>
    <t>Trámite, Solicitud</t>
  </si>
  <si>
    <t>Política pública eficiente para auxiliar al Secretario del Ayuntamiento en la expedición de certificados, trámites y demás servicios requeridos por la ciudadanía.</t>
  </si>
  <si>
    <t>Porcentaje de certificados entregados.</t>
  </si>
  <si>
    <t>(Número de certificados entregados/Número de certificados solicitados)*100</t>
  </si>
  <si>
    <t>Solicitud</t>
  </si>
  <si>
    <t>Innovación en la atención a la ciudadanía a través de canales tecnológicos y procesos que rigen la operación para incrementar la demanda ciudadana.</t>
  </si>
  <si>
    <t>Porcentaje de solicitudes atendidas.</t>
  </si>
  <si>
    <t>(Número de solicitudes atendidas/Número de solicitudes recibidas)*100</t>
  </si>
  <si>
    <t>Contar con los recursos humanos, financieros y materiales para atender la demanda en los servicios de emergencia.</t>
  </si>
  <si>
    <t>Eficiencia en la demanda de servicios de emergencias.</t>
  </si>
  <si>
    <t>Estrategico</t>
  </si>
  <si>
    <t>(Emergencias atendidas / Emergencias solicitadas) * 100</t>
  </si>
  <si>
    <t>Reportes de emergencias</t>
  </si>
  <si>
    <t>Contar con la adecuada comunicación de prevención y auto protección que disminuyan la demanda en servicios de emergencia.</t>
  </si>
  <si>
    <t xml:space="preserve">porcentaje de ciudadanos informados </t>
  </si>
  <si>
    <t>( Número de ciudadanos informados / Número total de ciudadanos) * 100</t>
  </si>
  <si>
    <t>Lista de ciudadanos informados</t>
  </si>
  <si>
    <t>Realizar los documentos necesarios para la operación y administración eficiente que sustente la Coordinación de Portección Civil y Bomberos.</t>
  </si>
  <si>
    <t xml:space="preserve">Porcentaje de Trámites Realizados </t>
  </si>
  <si>
    <t>( Número de documentos realizados / Número de documentos gestionados) * 100</t>
  </si>
  <si>
    <t xml:space="preserve">Reporte </t>
  </si>
  <si>
    <t>Eficiente coordinación en los procesos administrativos al interior del Ayuntamiento, además de la adecuada atención a solicitudes de información de oficio de parte de la ciudadanía.</t>
  </si>
  <si>
    <t>Promedio de solicitudes, servicios y gestiones</t>
  </si>
  <si>
    <t>(0.5*(Promedio de gestiones y de capacidades recibidas así como las brindadas a servidores municipales)+0.5*(Porcentaje de las solicitudes resueltas))*100</t>
  </si>
  <si>
    <t>Documento, Reporte</t>
  </si>
  <si>
    <t>Coordinación en resoluciones, comisiones y proyectos al interior del municipio y la organización de archivos.</t>
  </si>
  <si>
    <t>Promedio de gestiones y de capacitaciones recibidas, así como las brindadas a servidores municipales.</t>
  </si>
  <si>
    <t>(0.25*(Promedio de elaboración de actas de Cabildo a consecuencia de las sesiones realizadas)+0.25*(Promedio de atención a las comisiones de Regidores)+0.25*(Promedio de atención al interior de las dependencias municipales)+0.25*(Promedio de gestiones para ingreso de expedientes y consultas atendidas))*100</t>
  </si>
  <si>
    <t>Sesiones, Reporte, Solicitud, Documento</t>
  </si>
  <si>
    <t>Se cuenta con la información documental de las resoluciones emitidas por el Honorable Cabildo del Municipio.</t>
  </si>
  <si>
    <t>Promedio de elaboración de Actas de Cabildo a consecuencia de las Sesiones realizadas.</t>
  </si>
  <si>
    <t>(Número de actas de Cabildo/Número de sesiones realizadas)*100</t>
  </si>
  <si>
    <t>Informe, Reporte</t>
  </si>
  <si>
    <t>Coordinación en las comisiones de regidores y enlace legislativo.</t>
  </si>
  <si>
    <t>Promedio de atención a las comisiones de regidores.</t>
  </si>
  <si>
    <t>(Número de atenciones solicitadas/Número de atenciones)*100</t>
  </si>
  <si>
    <t>Coordinación en los proyectos de las dependencias.</t>
  </si>
  <si>
    <t>Promedio de atención al interior de las dependencias municipales.</t>
  </si>
  <si>
    <t>Coordinación en los archivos administrativos de concentración e histórico.</t>
  </si>
  <si>
    <t>Promedio de gestiones para ingreso de expedientes y consultas atendidas.</t>
  </si>
  <si>
    <t>(0.5*(Número de gestiones para ingreso de expedientes/Número de atenciones para ingreso de expedientes)+0.5*(Número de consultas atendidas/Número de consultas solicitadas)*100</t>
  </si>
  <si>
    <t>Las solicitudes de información de oficio se atienden a tiempo.</t>
  </si>
  <si>
    <t>Porcentaje de las solicitudes resueltas.</t>
  </si>
  <si>
    <t>(Número de solicitudes de información de oficio resueltas/Número de solicitudes de información de oficio recibidas)*100</t>
  </si>
  <si>
    <t>Expediente</t>
  </si>
  <si>
    <t>Adecuada gestión en la recolección de información de oficio.</t>
  </si>
  <si>
    <t>Promedio de documentos expedidos en base a reglamento.</t>
  </si>
  <si>
    <t>(Número de información solicitada/Número de respuestas recibidas)*100</t>
  </si>
  <si>
    <t>Capacitación sobre transparencia en las dependencias del Ayuntamiento.</t>
  </si>
  <si>
    <t>Porcentaje de eficacia de capacitación.</t>
  </si>
  <si>
    <t>(Número de constancias otorgadas/Número de funcionarios y servidores públicos capacitados)*100</t>
  </si>
  <si>
    <t>Constancia</t>
  </si>
  <si>
    <t>Secretaría del H. Ayuntamiento de Morelia</t>
  </si>
  <si>
    <t>Secretaría del Ayuntamiento</t>
  </si>
  <si>
    <t xml:space="preserve">Fecha de validación </t>
  </si>
  <si>
    <t>No se ajustaron</t>
  </si>
  <si>
    <t>Enero a marzo de 2017</t>
  </si>
  <si>
    <t xml:space="preserve">Coordinar las actividades, estrategias y mecanismos que permitan potencializar el Turismo en el Municipio de Morelia, Michoacán. </t>
  </si>
  <si>
    <t xml:space="preserve">Índice de Incremento del potencial turístico del municipio </t>
  </si>
  <si>
    <t>Mayor Potencial Turístico del Municipio de Morelia.</t>
  </si>
  <si>
    <t>((Número de visitantes nacionales e internacionales en el año 2017- Número de visitantes nacionales e internacionales en el año 2016)-1)*100</t>
  </si>
  <si>
    <t xml:space="preserve">En proceso </t>
  </si>
  <si>
    <t>Porcentaje de Gestión y coordinación de las acciones de la Dependencia</t>
  </si>
  <si>
    <t>Implementar más medidas para mejorar la gestión y coordinación de acciones en la atención y segumietno a programas</t>
  </si>
  <si>
    <t>0.30*(Número de Servidores Públicos que realizan sus Funciones/Total de Servidores Públicos adscritos a la Dependencia)+0.70*(Acuerdos logrados acumulados/Acuerdos Gestionados en las reuniones necesarias celebradas))*100</t>
  </si>
  <si>
    <t>Personas
Acuerdos
Reuniones</t>
  </si>
  <si>
    <t>Lista de Servidores Públicos que realizan sus funciones
Plantilla de Personal Actualizada
Informe de la Titular</t>
  </si>
  <si>
    <t>Porcentaje de Gestión en programas que potencialicen el Turismo</t>
  </si>
  <si>
    <t>Impulsar acciones efectivas de getión en Programas que potencialicen el turismo en el Municipio.</t>
  </si>
  <si>
    <t>(Gestiones concretadas acumuladas/Total anual de gestiones necesarias)*100</t>
  </si>
  <si>
    <t xml:space="preserve">Consolidación de Informe </t>
  </si>
  <si>
    <t xml:space="preserve">Porcerntaje de Administración eficiente de recursos asignados a la Dependencia </t>
  </si>
  <si>
    <t>Fortalecer la comunicación efectiva para la administración eficiente de los recursos</t>
  </si>
  <si>
    <t>(Total acumulado de recursos ejercidos/ (Total anual de recursos asignados+ Ampliaciones líquidas acumuladas -Reducciones líquidas acumuladas))*100</t>
  </si>
  <si>
    <t>Pesos</t>
  </si>
  <si>
    <t>Reporte de Comportamiento Presupuestal
Oficios de Ampliación
Oficios de Reducción</t>
  </si>
  <si>
    <t>Índice de incremento de eventos de Promoción Turística</t>
  </si>
  <si>
    <t>Mayor impulso a nuevos segmentos de turísticos</t>
  </si>
  <si>
    <t>((Total acumulado de eventos en el año 2017/Total de eventos realizados 2016)-1)*100</t>
  </si>
  <si>
    <t xml:space="preserve">Testigos fotográficos y reportes de los departamentos </t>
  </si>
  <si>
    <t>Porcentaje de publicaciones en medios</t>
  </si>
  <si>
    <t xml:space="preserve">Posicionar la Marca Morelia en plataformas digitales e impresas, para una identidad turística </t>
  </si>
  <si>
    <t>(Total acumulado de publicaciones realizadas/Total de publicaciones necesarias en el año 2017)*100</t>
  </si>
  <si>
    <t>Testigos fotográficos y reportes elaborados por el Departamento</t>
  </si>
  <si>
    <t>Porcentaje de incremento en la realización de eventos de Reuniones</t>
  </si>
  <si>
    <t xml:space="preserve">Implementar estrategias para posicionar a Morelia como destino de reuniones. </t>
  </si>
  <si>
    <t>(Total acumulado de eventos realizados/Total de eventos necesarios en el año 2017)*100</t>
  </si>
  <si>
    <t xml:space="preserve">Evento </t>
  </si>
  <si>
    <t>Porcentaje de incremento en la participación en Ferias y Festivales</t>
  </si>
  <si>
    <t xml:space="preserve">Mayor diversificación de la participación en ferias y festivales para promover los segmentos de turismo. </t>
  </si>
  <si>
    <t>Procentaje de diversificación de productos y servicios turísticos</t>
  </si>
  <si>
    <t>Aumentar la diversificación en la oferta de productos, servicios e infraestructura turística.</t>
  </si>
  <si>
    <t>(0.30*(Número acumulado de Nuevos Productos y Servicios Turísticos/Total anual necesario de Nuevos Productos y Servicios Turísticos)+ 0.70*(Número acumulado de Productos y Servicios fortalecidos/Total necesario anual de Productos y Servicios a fortalecer))*100</t>
  </si>
  <si>
    <t xml:space="preserve">Reporte del Área
Programa Operativo Anual </t>
  </si>
  <si>
    <t>Porcentaje de eficacia en la gestión y realización de acciones para el fortalecimiento de productos y atractivos turísticos</t>
  </si>
  <si>
    <t>Mayor fortalecimiento a productos y atractivos turísticos para la diversificación de la oferta turística del Municipio.</t>
  </si>
  <si>
    <t>(0.30*(Número acumulado de Gestiones Realizadas/ Total anual necesario de Gestiones)+0.70*(Número acumulado de Productos y Atractivos Fortalecidos/Total necesario anual de Productos y Atractivos a fortalecer))*100</t>
  </si>
  <si>
    <t>Acción</t>
  </si>
  <si>
    <t xml:space="preserve">Reporte del Área </t>
  </si>
  <si>
    <t>Porcentaje de actividades que incrementen el valor turístico</t>
  </si>
  <si>
    <t xml:space="preserve">Mayor realización de acciones y actividades que incrementen el valor turísticos del patrimonio intangible del Municipio. </t>
  </si>
  <si>
    <t>(Número acumulado de actividades que incrementan el valor turístico/Total anual programado de actividades para incrementar el valor turístico)*100</t>
  </si>
  <si>
    <t>Reporte del Área</t>
  </si>
  <si>
    <t xml:space="preserve">Porcentaje de consolidación de Productos Turísticos </t>
  </si>
  <si>
    <t xml:space="preserve">Innovar, desarrollar y consolidar los productos turísticos del Municipio con mayor colaboración. </t>
  </si>
  <si>
    <t>(Total acumulado de productos turísticos/Total programado anual de productos turísticos)*100</t>
  </si>
  <si>
    <t>Reporte del área y Testigos Fotográficos</t>
  </si>
  <si>
    <t>ND</t>
  </si>
  <si>
    <t>Elaboracion de proyectos para gestionar recursos ante otras entidades</t>
  </si>
  <si>
    <t>Eficaz administracion de los programas centrales</t>
  </si>
  <si>
    <t>Eficiente supervisión de los programas centrales</t>
  </si>
  <si>
    <t>Eficaz control de los recursos humanos y materiales</t>
  </si>
  <si>
    <t>Visto bueno para el otorgamiento de espacios públicos en el centro histórico</t>
  </si>
  <si>
    <t>Vinculación con instituciones educativas para el servicio social</t>
  </si>
  <si>
    <t>Eficaz  enlace con asuntos jurídicos e informáticos</t>
  </si>
  <si>
    <t>Eficaz difusión de los programas centrales en redes sociales</t>
  </si>
  <si>
    <t>Eliminación de pintas en cantería en inmuebles patrimonio</t>
  </si>
  <si>
    <t>Eliminación de pintas en fachadas de inmuebles patrimonio</t>
  </si>
  <si>
    <t>Retiro de flora y micro flora nociva</t>
  </si>
  <si>
    <t>INMUEBLE</t>
  </si>
  <si>
    <t>Atención inmediata a puntos críticos</t>
  </si>
  <si>
    <t>Retiro de anuncios y toldos fuera de norma</t>
  </si>
  <si>
    <t>Elaboración de dictámenes para la colocación de toldos y anuncios dentro de la norma</t>
  </si>
  <si>
    <t>Elaboración de dictámenes para otorgar licencias de construcción en el centro histórico</t>
  </si>
  <si>
    <t>Elaboración de atlas de edificios catalogados como patrimonio</t>
  </si>
  <si>
    <t>Capacitación del comercio tolerado y ciudadanía</t>
  </si>
  <si>
    <t>Dignificación de la imagen del comercio tolerado</t>
  </si>
  <si>
    <t>EVENTOS</t>
  </si>
  <si>
    <t>Eventos festivos y culturales en el centro histórico</t>
  </si>
  <si>
    <t>Rescate de barrios</t>
  </si>
  <si>
    <t>Cruce seguro</t>
  </si>
  <si>
    <t>Eventos culturales en las tenencias</t>
  </si>
  <si>
    <t>Gestionar recursos ante otras entidades para ampliar la conservación del patrimonio cultural</t>
  </si>
  <si>
    <t>Número de gestión de recursos solicitados/ Numero de gestiones de recursos autorizados )*100</t>
  </si>
  <si>
    <t>FORMATO</t>
  </si>
  <si>
    <t>Supervisar, administrar y coordinar las acciones de los programas de las direcciones de la gerencia</t>
  </si>
  <si>
    <t xml:space="preserve">(Número de reuniones mensuales citadas / Numero de reuniones realizadas)*100 </t>
  </si>
  <si>
    <t xml:space="preserve">Combatir las pintas en edificios retiro de flora nociva en el patrimonio cultural tangible </t>
  </si>
  <si>
    <t>(Número de edificios reparados por pintura y flora nociva / total de edificios dañados por pinta y flora )*100</t>
  </si>
  <si>
    <t xml:space="preserve">Arreglo y mantenimiento del mobiliario urbano en el Centro Histórico </t>
  </si>
  <si>
    <t>(Número de puntos críticos intervenidos / total de puntos críticos a atender)*x100</t>
  </si>
  <si>
    <t>PIEZA</t>
  </si>
  <si>
    <t>Dar cursos de capacitación de nuestro patrimonio cultural al sector empresarial y al comercio tolerado</t>
  </si>
  <si>
    <t>(Número de cursos propuestos / número de cursos realizados)*100</t>
  </si>
  <si>
    <t>PERSONAS</t>
  </si>
  <si>
    <t>Fomentar el interés por explotar el patrimonio intangible de las tenencias</t>
  </si>
  <si>
    <t>(Número de eventos efectuados / número de eventos presupuestados)*100</t>
  </si>
  <si>
    <t>Número de gestión de recursos solicitados/ Numero de gestiones de recursos autorizados )*101</t>
  </si>
  <si>
    <t>Número de gestión de recursos solicitados/ Numero de gestiones de recursos autorizados )*102</t>
  </si>
  <si>
    <t>(Número de reuniones mensuales citadas / Numero de reuniones realizadas)*101</t>
  </si>
  <si>
    <t>(Número de reuniones mensuales citadas / Numero de reuniones realizadas)*102</t>
  </si>
  <si>
    <t>(Número de reuniones mensuales citadas / Numero de reuniones realizadas)*103</t>
  </si>
  <si>
    <t>(Número de reuniones mensuales citadas / Numero de reuniones realizadas)*104</t>
  </si>
  <si>
    <t>(Número de edificios reparados por pintura y flora nociva / total de edificios dañados por pinta y flora )*101</t>
  </si>
  <si>
    <t>(Número de edificios reparados por pintura y flora nociva / total de edificios dañados por pinta y flora )*102</t>
  </si>
  <si>
    <t>(Número de puntos críticos intervenidos / total de puntos críticos a atender)*x101</t>
  </si>
  <si>
    <t>(Número de puntos críticos intervenidos / total de puntos críticos a atender)*x102</t>
  </si>
  <si>
    <t>(Número de puntos críticos intervenidos / total de puntos críticos a atender)*x103</t>
  </si>
  <si>
    <t>(Número de puntos críticos intervenidos / total de puntos críticos a atender)*x104</t>
  </si>
  <si>
    <t>(Número de cursos propuestos / número de cursos realizados)*101</t>
  </si>
  <si>
    <t>(Número de eventos efectuados / número de eventos presupuestados)*101</t>
  </si>
  <si>
    <t>(Número de eventos efectuados / número de eventos presupuestados)*102</t>
  </si>
  <si>
    <t>(Número de eventos efectuados / número de eventos presupuestados)*103</t>
  </si>
  <si>
    <t>Eficiencia en el Control Interno, evaluación municipal, desarrollo administrativo, legalidad y correcta aplicación en tiempo y forma del gasto público de la hacienda municipal</t>
  </si>
  <si>
    <t>Que los recursos públicos se utilicen con legalidad, honestidad y eficiencia para los fines previamente establecidos, en beneficio de la ciudadanía</t>
  </si>
  <si>
    <t>Indice de eficiencia del programa operativo anual de la Contraloría</t>
  </si>
  <si>
    <t>Indice de eficiencia del  programa operativo anual de la contraloria</t>
  </si>
  <si>
    <t>(Indice de eficiencia del Programa Operativo Anual de la Contraloría/ Total de eficiencia del Porgrama Operativo Anual de la Contraloría)*100</t>
  </si>
  <si>
    <t>Matriz de Indicadores 2015</t>
  </si>
  <si>
    <t>Enero-marzo</t>
  </si>
  <si>
    <t>Fortalecimiento de la Fiscalización de la Administración Pública Municipal</t>
  </si>
  <si>
    <t>Porcentaje de eficiencia en la fiscalización de los recursos públicos municipales</t>
  </si>
  <si>
    <t>Eficiencia en la fiscalización de la aplicación de los recursos públicos municipales</t>
  </si>
  <si>
    <t xml:space="preserve">(Importe auditado del presupuesto de egresos /Importe total del presupuesto de egresos autorizado)*100 </t>
  </si>
  <si>
    <t>Importe</t>
  </si>
  <si>
    <t>Matriz de Indicadores 2017</t>
  </si>
  <si>
    <t>IMCUFIDE</t>
  </si>
  <si>
    <t>Inscripciones</t>
  </si>
  <si>
    <t xml:space="preserve">Porcentaje de desarrollo económico del municipio. </t>
  </si>
  <si>
    <t>Fomentar la aplicación e  impulso del Desarrollo Económico del Municipio</t>
  </si>
  <si>
    <t>(Número de solicitudes atendidas en programas de la Secretaría/ Población económicamente activa del Municipio) *100</t>
  </si>
  <si>
    <t>Porcentaje de conocimiento operativo.</t>
  </si>
  <si>
    <t>Personal con aplicación de las políticas Publicas/ Total de la Plantilla del personal de la Secretaría) *100</t>
  </si>
  <si>
    <t>Porcentaje de gestión, coordinación y dirección.</t>
  </si>
  <si>
    <t>Correcta gestión, coordinación y dirección.</t>
  </si>
  <si>
    <t>(Total de tramites cumplidos/ Total de trámites que realiza el H. Ayuntamiento del Municipio) *100</t>
  </si>
  <si>
    <t>Porcentaje de eficacia de aplicación en las políticas públicas.</t>
  </si>
  <si>
    <t>Eficaz aplicación de las políticas públicas.</t>
  </si>
  <si>
    <t>(Total de solicitudes atendidas/Total de solicitudes recibidas) *100</t>
  </si>
  <si>
    <t>Porcentaje de incidencia de los resultados de Promoción sobre el Establecimiento de Empresas</t>
  </si>
  <si>
    <t>Generar condiciones y generar estrategias de promoción para atraer nuevas inversiones.</t>
  </si>
  <si>
    <t>(Empresas apoyadas para su establecimiento / número de licencias expedidas en el mismo periodo) *100</t>
  </si>
  <si>
    <t>Porcentaje de impacto de las estrategias de promoción</t>
  </si>
  <si>
    <t>Elaborar programas de promoción nacional e internacional para la atracción de nuevas inversiones</t>
  </si>
  <si>
    <t>(Total de empresas atendidas atraídas por las estrategias de promoción / número de licencias expedidas en el mismo periodo)  *100</t>
  </si>
  <si>
    <t>Índice de efectividad en los programas de establecimiento de empresas</t>
  </si>
  <si>
    <t>Desarrollar programas que coadyuven a mejores condiciones para recibir nuevas inversiones</t>
  </si>
  <si>
    <t>(Número de empresas beneficiadas por los programas de establecimiento de empresas / número de licencias de funcionamiento expedidas en el mismo periodo.) *100</t>
  </si>
  <si>
    <t xml:space="preserve">Porcentaje de programas de incubación, financiamiento, capacitación, empleo, competitividad y formalización. </t>
  </si>
  <si>
    <t>Crear programas de fomento a la incubación, financiamiento, empleo y capacitación para el fortalecimiento de las MIPYMES del Municipio.</t>
  </si>
  <si>
    <t xml:space="preserve">(Número de solicitudes atendidas por incubación, financiamiento, capacitación y MIPYMES / Población económicamente activa del Municipio.) </t>
  </si>
  <si>
    <t>Porcentaje de personas atendidas en incubación y formación de emprendedores y nuevas empresas</t>
  </si>
  <si>
    <t>Reforzar la vinculación y promoción de programas que impulsen y fomenten el emprendimiento en el municipio.</t>
  </si>
  <si>
    <t>(Número de solicitudes atendidas de incubación/ Población económicamente activa del Municipio) *100</t>
  </si>
  <si>
    <t>Porcentaje de montos colocados en créditos a las MIPYMES y Emprendedores</t>
  </si>
  <si>
    <t>Facilitar esquemas de financiamiento en coordinación con Instituciones Financieras del orden público y privado del Municipio.</t>
  </si>
  <si>
    <t>(Monto de crédito colocado en el año inicial/Montos de crédito colocado en el año final) *100</t>
  </si>
  <si>
    <t>Porcentaje de personas y MIPYMES vinculadas a los programas de capacitación, así como Porcentaje de personas vinculadas a una vacante de empleo</t>
  </si>
  <si>
    <t>Facilitar los programas de capacitación que impulsen la competitividad y el empleo.</t>
  </si>
  <si>
    <t>Porcentaje de MIPYMES vinculadas a programas de competitividad y formalización</t>
  </si>
  <si>
    <t xml:space="preserve">Integrar programas que incentiven e impulsen a la competitividad de las MIPYMES del Municipio. </t>
  </si>
  <si>
    <t>(Total de MIPYMES canalizadas a programas que incentiven la competitividad/ Total de unidades económicas catalogadas como Micro, Pequeñas o Medianas registradas en el SIEM) *100</t>
  </si>
  <si>
    <t>Porcentaje de unidades de producción pecuaria apoyadas con acciones integrales</t>
  </si>
  <si>
    <t>Implementar estrategias de apoyo para el desarrollo sustentable de las unidades de producción pecuaria.</t>
  </si>
  <si>
    <t xml:space="preserve">(Unidades de Producción Pecuarias con apoyo integral de los programas pecuarios/ Total de Unidades de Producción Pecuaria del municipio) * 100  </t>
  </si>
  <si>
    <t>Porcentaje de tecnificación de las actividades agropecuarias y forestales</t>
  </si>
  <si>
    <t>Fomentar estrategias que impulsen la innovación para el desarrollo de las actividades agrícolas  y forestales.</t>
  </si>
  <si>
    <t xml:space="preserve">(Número hectáreas agropecuarias y forestales con apoyo en tecnificación/Total de hectáreas de producción agropecuarias y forestales en el municipio) *100
</t>
  </si>
  <si>
    <t>Promedio de desarrollo de las actividades económicas pecuarias.</t>
  </si>
  <si>
    <t>Implementación de estrategias para alcanzar el desarrollo sustentable de las actividades pecuarias</t>
  </si>
  <si>
    <t xml:space="preserve">
(Cabezas con apoyo integral de los programas de la Dirección / Cabezas registradas INEGI en el municipio) *100</t>
  </si>
  <si>
    <t>Índice de construcción y/o rehabilitación de infraestructura básica para el fomento agropecuario</t>
  </si>
  <si>
    <t>Creación de programas que doten de infraestructura básica, vinculada a  las principales actividades agropecuarias.</t>
  </si>
  <si>
    <t>(Número de Unidades de Producción Agropecuaria atendidas / Número de Unidades de Producción registradas INEGI en el municipio)* 100)</t>
  </si>
  <si>
    <t>No se han realizado ajustes</t>
  </si>
  <si>
    <t>Ene-Mar</t>
  </si>
  <si>
    <t>Reporte de Monitoreo del Avance Trimestral 2017.</t>
  </si>
  <si>
    <t>Lista de asistencia</t>
  </si>
  <si>
    <t>Registro de licencias</t>
  </si>
  <si>
    <t>Registro de solicitudes</t>
  </si>
  <si>
    <t>Registro de atenciones</t>
  </si>
  <si>
    <t>Reporte de atenciones</t>
  </si>
  <si>
    <t>Reporte de actas</t>
  </si>
  <si>
    <t>Registro</t>
  </si>
  <si>
    <t>Reporte de emergencia</t>
  </si>
  <si>
    <t>Reporte de trámites</t>
  </si>
  <si>
    <t>Coordinar Las Gestiones Y Solicitudes De La Ciudadanía, Para La Adecuada Prestación De Servicios Y Trámites, Propios De La
Secretaría Del Ayuntamiento.</t>
  </si>
  <si>
    <t>Atención A Los Asuntos
Interinstitucionales Y
Cumplimiento De La
Normativa De
Transparencia En La Ley
General De Transparencia Y
Acceso A La Información
Pública.</t>
  </si>
  <si>
    <t>Promedio De Asuntos
Interinstitucionales
Atendidos, Promedio De
Cumplimiento De La
Normativa De
Transparencia.</t>
  </si>
  <si>
    <t>(0.5*(Asuntos Atendidos/Asuntos Interinstitucionales)+0.5*
(Disposiciones De Transparencia Cumplidas/Disposiciones De Ley))
*100</t>
  </si>
  <si>
    <t>Conducir Eficientemente Los Asuntos Interinstitucionales Y De Cabildo, Así Como Garantizar El Derecho De Acceso A La
Información Pública.</t>
  </si>
  <si>
    <t>Adecuada Coordinación
Interinstitucional, Para La
Aplicación De Las Políticas
Públicas.</t>
  </si>
  <si>
    <t>Porcentaje De Reuniones,
Trámites Y Servicios
Inconstitucionales
Realizados En La
Secretaría</t>
  </si>
  <si>
    <t>(0.34*(Número De Reuniones Realizadas
Interinstitucionales/Número De Reuniones Convocadas
Interinstitucionales)+0.33*(Número De Trámites Atendidos
Interinstitucionales/Número De Trámites Solicitados
Interinstitucionales)+0.33*(Número De Servicios Realizados
Interinstitucionales/Número De Servicios Solicitados
Interinstitucionales))*100</t>
  </si>
  <si>
    <t>Eficiente Coordinación
Para Establecer La Política
Interior Del Municipio, Así
Como La Gestión Y
Vinculación
Interinstitucional Y La
Eficiente Administración De
Los Recursos Asignados.</t>
  </si>
  <si>
    <t>Porcentaje De Reuniones
Ejecutivas, Documentos
Administrativos.</t>
  </si>
  <si>
    <t>(0.50*(Número De Reuniones Ejecutivas Convocadas/Número De
Reuniones Ejecutivas Realizadas)+0.50*(Número De Documentos
Administrativos Tramitados/Número De Documentos
Administrativos Solicitados))*100</t>
  </si>
  <si>
    <t>Eficiente Coordinación
Para La Correcta
Aplicación De La Normativa
Interinstitucional.</t>
  </si>
  <si>
    <t>Porcentaje De
Documentos Jurídicos
Atendidos Y Permisos
Autorizados En Esta
Secretaría.</t>
  </si>
  <si>
    <t>(0.50*(Número De Asuntos Jurídicos Atendidos/Número De
Documentos Jurídicos Solicitados)+0.50*(Número De Permisos
Autorizados/Número De Permisos Solicitados))*100</t>
  </si>
  <si>
    <t>Continuidad, Impulso Y
Generación De
Disposiciones, Actividades,
Acuerdos Y Convenios
Celebrados Entre Morelia
Y El Exterior.</t>
  </si>
  <si>
    <t>Porcentaje De
Documentos De
Vinculación.</t>
  </si>
  <si>
    <t>(Número De Documentos Vinculados Realizados/Número De
Documentos Vinculados Tramitados)*100</t>
  </si>
  <si>
    <t>Aplicación Eficiente Del
Reglamento De
Establecimientos
Mercantiles, Industriales Y
De Servicios Para La
Renovación De Licencias.</t>
  </si>
  <si>
    <t>Porcentaje De
Establecimientos
Mercantiles Para
Renovación De Licencias</t>
  </si>
  <si>
    <t>(Número De Licencias Renovadas/Número De Licencias En El
Padrón)*100</t>
  </si>
  <si>
    <t>Eficiente Atención En Los
Servicios De Verificaciones,
Infracciones Y Clausuras
De Inspección Y Vigilancia.</t>
  </si>
  <si>
    <t>Porcentaje De Servicios
Del Departamento De
Inspectores De
Inspección Y Vigilancia</t>
  </si>
  <si>
    <t>(0.34*(Número De Verificaciones Realizadas/Número De
Verificaciones Solicitadas)+0.33*(Número De Infracciones
Liquidadas A Tesorería/Número De Infracciones Realizadas)+ 0.33*
(Número De Clausuras Liquidadas A Tesorería/Número De
Clausuras Realizadas))*100</t>
  </si>
  <si>
    <t>Eficiente Tramitología Y
Otorgamiento De Licencias
Nuevas De Funcionamiento A
Giros Mercantiles,
Industriales Y De Servicios.</t>
  </si>
  <si>
    <t>Porcentaje De Licencias
Nuevas De
Funcionamiento</t>
  </si>
  <si>
    <t>(Número De Licencias Nuevas Otorgadas/Número De Licencias
Nuevas Solicitadas)*100</t>
  </si>
  <si>
    <t>Adecuada Coordinación
Con Las Diferentes Áreas
Del Ayuntamiento Para La
Gestión, Atención Y
Solución De Las Demandas
De La Ciudadanía Y Grupos
Sociales.</t>
  </si>
  <si>
    <t>Porcentaje De Atención A
La Ciudadanía En La
Dirección De Gobierno.</t>
  </si>
  <si>
    <t>(Número De Solicitudes Atendidas En La Dirección De
Gobierno/Número De Solicitudes Recibidas En La Dirección De
Gobierno)*100</t>
  </si>
  <si>
    <t>Eficiente Vinculación Con
Las Diferentes Áreas Del
Ayuntamiento Para La
Gestión, Atención Y
Solución De Las Peticiones
De Grupos Sociales.</t>
  </si>
  <si>
    <t>Porcentaje De
Solicitudes Vinculadas</t>
  </si>
  <si>
    <t>(Número De Peticiones Vinculadas Atendidas/Número De
Peticiones Vinculadas Solicitadas)*100</t>
  </si>
  <si>
    <t>Eficiente Atención En La
Expedición De Constancias
Y Certificados Requeridos
Por La Ciudadanía.</t>
  </si>
  <si>
    <t>Porcentaje De
Certificados Entregados
En La Dirección De
Gobierno.</t>
  </si>
  <si>
    <t>(Número De Certificados Entregados De La Dirección De
Gobierno/Número De Certificados Solicitados De La Dirección De
Gobierno)*100</t>
  </si>
  <si>
    <t>Coadyuvar Con Las
Autoridades Militares Para
Que Los Jóvenes, Presten Y
Acrediten El Servicio
Militar Nacional.</t>
  </si>
  <si>
    <t>Porcentaje De
Inscripciones,
Constancias Y
Atenciones.</t>
  </si>
  <si>
    <t>(Número De Solicitudes Atendidas En Tramites Servicio Militar
Nacional/Número De Solicitudes Recibidas Para El Servicio
Militar Nacional)*100</t>
  </si>
  <si>
    <t>Coordinación Con Las
Áreas Que Integran La
Secretaria Para La
Eficiente Atención A Las
Demandas Ciudadanas A
Través De Los Medios
Digitales.</t>
  </si>
  <si>
    <t>Porcentaje De
Solicitudes Digitales
Atendidas.</t>
  </si>
  <si>
    <t>(Número De Solicitudes Digitales Atendidas Por La Dirección De
Gobierno/Número De Solicitudes Digitales Recibidas Por La
Dirección De Gobierno)*100</t>
  </si>
  <si>
    <t>Analizar, Coordinar,
Gestionar, Dar Seguimiento,
Recopilar Documentos,
Proyectos Y Resoluciones
Del Ayuntamiento.</t>
  </si>
  <si>
    <t>Promedio De Atención A
Iniciativas Y Dictámenes
Atendidos.</t>
  </si>
  <si>
    <t>(Número De Iniciativas Y Dictámenes Atendidos/Número De
Iniciativas Y Dictámenes Atendidos Aprobados)*100</t>
  </si>
  <si>
    <t>Eficiente Vinculación Con
El Poder Legislativo Y
Coordinación En El Trabajo
De Las Comisiones De
Regidores Y Dependencias
Municipales.</t>
  </si>
  <si>
    <t>Promedio De Atenciones A
Comisiones De Regidores.</t>
  </si>
  <si>
    <t>(Número De Atenciones A Comisiones De Regidores
Realizadas/Número De Atenciones A Comisiones De Regidores
Solicitadas)*100</t>
  </si>
  <si>
    <t>Se Cuenta Con La
Información Documental De
Los Proyectos De
Dictámenes, Iniciativas Y
Acuerdos Propuestos Al
Honorable Cabildo
Municipal.</t>
  </si>
  <si>
    <t>Promedio De Elaboración
De Actas Por Sesión
Celebrada.</t>
  </si>
  <si>
    <t>(Número De Actas De Cabildo/Número De Sesiones De Cabildo)*100</t>
  </si>
  <si>
    <t>Adecuada Coordinación Y
Seguimiento A Los Acuerdos
Emitidos Por El Cabildo Y
Proyectos
Interinstitucionales Del
Municipio.</t>
  </si>
  <si>
    <t>Promedio De
Coordinación Y
Seguimiento A Acuerdos Y
Proyectos.</t>
  </si>
  <si>
    <t>(Solicitudes De Atención A Proyectos Atendidas/Solicitudes De
Atención A Proyectos Recibidas)*100</t>
  </si>
  <si>
    <t>Eficiente Gestión De Los
Archivos Administrativos E
Históricos Del Municipio.</t>
  </si>
  <si>
    <t>Promedio De Gestiones
Para Ingreso De
Expedientes Y Atención A
Solicitudes De Consulta</t>
  </si>
  <si>
    <t>(0.5*(Número De Gestiones/Número De Gestiones Programadas)+0.5*
(Consultas Atendidas/Consultas Solicitadas))*100</t>
  </si>
  <si>
    <t>Las Solicitudes De
Información Se Resuelven
En Tiempo Y Disponibles
Obligaciones De
Transparencia.</t>
  </si>
  <si>
    <t>Porcentaje De Las
Solicitudes Atendidas Y
Obligaciones De
Transparencia
Publicadas.</t>
  </si>
  <si>
    <t>(Número Solicitudes Atendidas/Número De Solicitudes Recibidas)
*100</t>
  </si>
  <si>
    <t>Solicitudes De Información
Resueltas En Tiempo.</t>
  </si>
  <si>
    <t>Porcentaje De Eficiencia
En La Entrega De
Información.</t>
  </si>
  <si>
    <t>(Número De Resoluciones/Número De Solicitantes)*100</t>
  </si>
  <si>
    <t>Adecuada Gestión En La
Recolección De Las
Obligaciones De
Transparencia.</t>
  </si>
  <si>
    <t>Promedio De Documentos
Expedidos En Base A La
Ley.</t>
  </si>
  <si>
    <t>(Número De Respuestas Recibidas/Número De Información
Solicitada)*100</t>
  </si>
  <si>
    <t>Fortalecimiento De La
Ciudadanía Ante Fenómenos
Perturbadores Y
Emergencias Cotidianas.</t>
  </si>
  <si>
    <t>Porcentaje De
Capacitaciones En
Materia Preventiva Y De
Emergencias.</t>
  </si>
  <si>
    <t>(Número De Capacitaciones En Materia Preventiva Y De
Emergencias Realizadas/Número De Capacitaciones En Materia
Preventiva Y De Emergencias Solicitadas)*100</t>
  </si>
  <si>
    <t>Atención Eficiente A Los
Servicios De Emergencias,
Contingencias Y Desastres.</t>
  </si>
  <si>
    <t>Porcentaje De Atención A
Emergencias,
Contingencias Y
Desastres.</t>
  </si>
  <si>
    <t>(Total De Reportes De Emergencias, Contingencias Y Desastres
Atendidos/Total De Reportes Emergencias Contingencias Y
Desastres Recibidas)*100</t>
  </si>
  <si>
    <t>Capacidad Suficiente En El
Sistema De Protección Civil,
Al Realizar Tareas
Preventivas De Riesgos.</t>
  </si>
  <si>
    <t>Porcentaje De Trámites
De Protección Civil</t>
  </si>
  <si>
    <t>(Número De Trámites De Protección Civil Atendidos/Número De
Trámites De Protección Civil Solicitados)*100</t>
  </si>
  <si>
    <t>Tesorería</t>
  </si>
  <si>
    <t>Enero-Diciembre 2017</t>
  </si>
  <si>
    <t>Adecuada aplicación en el
manejo de las finanzas
públicas del Municipio.</t>
  </si>
  <si>
    <t>Cumplimiento a los
requerimientos en materia
presupuestal del egreso.</t>
  </si>
  <si>
    <t>(Número de requerimientos contestados/Total de
requerimientos)*100</t>
  </si>
  <si>
    <t>Requerimiento</t>
  </si>
  <si>
    <t>Mejorar la aplicación de la
normatividad del
presupuesto basado en
resultados y sistema de
seguimiento de evaluación
del desempeño.</t>
  </si>
  <si>
    <t>(Número de disposiciones aplicadas al presupuesto basado en
resultados y sistema de seguimiento de evaluación del
desempeño/Total de disposiciones aplicables al presupuesto
basado en resultados y sistema de seguimiento de evaluación
del desempeño)*100</t>
  </si>
  <si>
    <t>Porcentaje de aplicación
de la Ley en materia de
presupuestación.</t>
  </si>
  <si>
    <t>Contribuir en la aplicación
de la Ley en materia de
presupuestación.</t>
  </si>
  <si>
    <t>(Número de disposiciones aplicadas de la Ley en materia de
presupuestación/Número de disposiciones vigentes aplicables en
materia de presupuestación)*100</t>
  </si>
  <si>
    <t xml:space="preserve">Condiciones que promuevan una igualdad sustantiva, y que posibiliten la no discriminación e igualdad de oportunidades en la vida política, cultural, económica y social en el municipio.  </t>
  </si>
  <si>
    <t xml:space="preserve">Porcentaje de población femenina que se atendió durante el ejercicio. </t>
  </si>
  <si>
    <t xml:space="preserve">Es el total de mujeres atendidas por el Instituto de la Mujer Moreliana.  </t>
  </si>
  <si>
    <t>(Número de mujeres atendidas por el instituto de la mujer moreliana/Número de mujeres morelianas de entre 15 a 64 años)*100</t>
  </si>
  <si>
    <t>Mujeres</t>
  </si>
  <si>
    <t xml:space="preserve">Porcentaje de mujeres asesoradas y representadas legalmente. </t>
  </si>
  <si>
    <t xml:space="preserve">Es el total de mujeres que se beneficiaron con los servicios que el departamento jurídico ofrece.    </t>
  </si>
  <si>
    <t>(Número de mujeres  asesoradas y representadas legalmente durante el ejercicio 2017/Número de mujeres morelianas de entre 15 a 64 años)*100</t>
  </si>
  <si>
    <t xml:space="preserve">Informe de actividades por el departamento de atención jurídica </t>
  </si>
  <si>
    <t>Porcentaje de módulos instalados en las tenencias del municipio Morelia</t>
  </si>
  <si>
    <t xml:space="preserve">Total de módulos instalados en las tenencias de Morelia.   </t>
  </si>
  <si>
    <t>(Número de módulos instalados por el instituto/ Número de tenencias en el municipio que no cuentan con un módulo de asesoría jurídica)*100</t>
  </si>
  <si>
    <t xml:space="preserve">Módulos </t>
  </si>
  <si>
    <t>Porcentaje de mujeres que se beneficiaron con los servicios de pláticas, cursos y talleres que imparte el departamento jurídico.</t>
  </si>
  <si>
    <t>Es el total de mujeres que asistieron a las pláticas cursos y talleres del departamento jurídico.</t>
  </si>
  <si>
    <t xml:space="preserve">(Número de mujeres que asistieron a las pláticas cursos y talleres/ Número de mujeres morelianas de entre 15 a 64 años)*100  </t>
  </si>
  <si>
    <t>Porcentaje de empleados que se encuentran capacitados.</t>
  </si>
  <si>
    <t xml:space="preserve">Es el total de empleados que se requiere capacitar. </t>
  </si>
  <si>
    <t>(Número de empleados que acudieron a una capacitación/ Número de empleados que aún no han sido capacitados)*100</t>
  </si>
  <si>
    <t xml:space="preserve">Empleados </t>
  </si>
  <si>
    <t xml:space="preserve">Informe de actividades por parte de la delegacion administrativa </t>
  </si>
  <si>
    <t xml:space="preserve">Aplicar de manera eficiente los recursos asignados. </t>
  </si>
  <si>
    <t>Medir el comportamiento del gasto de una manera eficiente.</t>
  </si>
  <si>
    <t>(Total de presupuesto erogado)/(Total de presupuesto asignado)*100</t>
  </si>
  <si>
    <t xml:space="preserve">Presupuesto </t>
  </si>
  <si>
    <t>Formato comportamiento del gasto</t>
  </si>
  <si>
    <t>Porcentaje de personal capacitado en los temas de género</t>
  </si>
  <si>
    <t xml:space="preserve">Es el porcentaje en el cumplimiento de los cursos para capacitar al personal. </t>
  </si>
  <si>
    <t>(Número de empleados que acudieron a una capacitación de genero/Empleados que aún no han tomado una capacitación de género)*100</t>
  </si>
  <si>
    <t xml:space="preserve">Porcentaje de mujeres que se beneficiaron con los servicios que el departamento de capacitación ofrece.   </t>
  </si>
  <si>
    <t xml:space="preserve">Es el porcentaje de mujeres que se beneficiaron con los servicios que el departamento de capacitación ofrece.  </t>
  </si>
  <si>
    <t xml:space="preserve">(Número de mujeres que generaron su propia fuente de empleo/Número de asistentes a los cursos para generar su propia fuente empleo)*100  </t>
  </si>
  <si>
    <t xml:space="preserve">Mujeres </t>
  </si>
  <si>
    <t xml:space="preserve">Informe de actividades por parte del departamento de capacitacion </t>
  </si>
  <si>
    <t>Porcentaje de mujeres que se beneficiaron con la apertura de un espacio temporal para exhibir y vender los productos que elaboran.</t>
  </si>
  <si>
    <t xml:space="preserve">Es el total de mujeres beneficiadas con el servicio de capacitación para el auto-empleo. </t>
  </si>
  <si>
    <t>(Número de mujeres que se les brindo un espacio temporal para exhibir y vender los productos que elaboran en los cursos de auto-empleo /Número de mujeres que generaron su propia fuente de empleo)*100</t>
  </si>
  <si>
    <t>Porcentaje de mujeres encuestadas en el municipio</t>
  </si>
  <si>
    <t xml:space="preserve">Porcentaje de mujeres a las que se les aplico una encuesta. </t>
  </si>
  <si>
    <t>(Número de mujeres que se les ha aplicado una encuesta/ Número de mujeres morelianas de entre 15 a 64 años)*100</t>
  </si>
  <si>
    <t>Porcentaje de mujeres atendidas con el servicio de asistencia social y psicológica.</t>
  </si>
  <si>
    <t xml:space="preserve">Es el total de mujeres que atendió el departamento de atención psicológica. </t>
  </si>
  <si>
    <t>(Número de mujeres que contaron con la atención del departamento de asistencia social y psicológica/ Número de mujeres morelianas de entre 15 a 64 años)*100</t>
  </si>
  <si>
    <t xml:space="preserve">Informe de actividades por parte del departamento de asistencia social y psicología </t>
  </si>
  <si>
    <t>Porcentaje de mujeres que tomaron una terapia psicológica.</t>
  </si>
  <si>
    <t xml:space="preserve">Es el número de mujeres que se beneficiaron con el servicio de terapia psicológica, individual, grupal o de pareja. </t>
  </si>
  <si>
    <t>(Número de mujeres que se atendieron con algún tipo de terapia psicológica)/(Número de mujeres que se atendieron en el departamento de psicología)*100</t>
  </si>
  <si>
    <t>Porcentaje de mujeres beneficiadas con los cursos, pláticas o talleres que el departamento de psicología ofrece.</t>
  </si>
  <si>
    <t xml:space="preserve">Es el total de mujeres que acudieron a los cursos, platicas y talleres que imparte el departamento de atención psicológica </t>
  </si>
  <si>
    <t>(Número de mujeres que acudieron a las pláticas, cursos o talleres que el departamento de psicología ofrece/ Número de mujeres que se atendieron en el departamento de psicología)*100</t>
  </si>
  <si>
    <t>Porcentaje de mujeres que se enteraron de los servicios por medio del departamento de difusión y relaciones públicas.</t>
  </si>
  <si>
    <t>Es el total de mujeres que se enteraron de los servicios por medio del departamento de difusión y relaciones públicas.</t>
  </si>
  <si>
    <t>(Número de mujeres que se enteraron de los servicios por medio del departamento de difusión/Número de mujeres que acudieron al instituto a beneficiarse de algún servicio que el instituto ofrece)*100</t>
  </si>
  <si>
    <t>Informe de actividades por la coordinación de difusión y relaciones públicas.</t>
  </si>
  <si>
    <t>Porcentaje de eventos coordinados</t>
  </si>
  <si>
    <t xml:space="preserve">Es el total de eventos que coordina el departamento de efusión y relaciones publicas </t>
  </si>
  <si>
    <t>(Número de  eventos que el departamento de difusión coordino/Número de solicitudes de apoyo para la coordinación de evento)*100</t>
  </si>
  <si>
    <t xml:space="preserve">Es el porcentaje de campañas realizadas en las tenencias de Morelia </t>
  </si>
  <si>
    <t>(Número de campañas realizadas/Numero de tenencias del municipio)*100</t>
  </si>
  <si>
    <t xml:space="preserve">Campañas </t>
  </si>
  <si>
    <t>Porcentaje de mujeres que se beneficiaron con los servicios médicos que el instituto ofrece.</t>
  </si>
  <si>
    <t xml:space="preserve">Es el número de mujeres que se beneficiaron con los servicios del departamento médico </t>
  </si>
  <si>
    <t>(Número de mujeres atendidas por el departamento medico/ Número de mujeres morelianas de entre 15 a 64 años)*100</t>
  </si>
  <si>
    <t xml:space="preserve">Informe de actividades por parte del departamento de atención medica </t>
  </si>
  <si>
    <t>Porcentaje de módulos de atención inmediata instalados</t>
  </si>
  <si>
    <t xml:space="preserve">Número de mujeres que se beneficiaron con el servicio de consulta médica. </t>
  </si>
  <si>
    <t xml:space="preserve">(Número de módulos de atención inmediata instalados /Número de solicitudes de módulos de atención inmediata)*100  </t>
  </si>
  <si>
    <t>Porcentaje de mujeres que se beneficiaron con el servicio de nutrición que otorga el instituto.</t>
  </si>
  <si>
    <t xml:space="preserve">Número de mujeres que atendió el área de nutrición </t>
  </si>
  <si>
    <t>(Número de mujeres que se beneficiaron con el servicio de nutrición/ Número de mujeres morelianas de entre 15 a 64 años)*100</t>
  </si>
  <si>
    <t xml:space="preserve">Porcentaje de mujeres beneficiadas con las acciones que realiza el área de trabajo social. </t>
  </si>
  <si>
    <t xml:space="preserve">Es el total de mujeres que se atendieron con el servicio de trabajo social. </t>
  </si>
  <si>
    <t>(Número de mujeres atendidas por el área de trabajo social/ Número de mujeres morelianas de entre 15 a 64 años)*100</t>
  </si>
  <si>
    <t xml:space="preserve">Porcentaje de campañas realizadas  </t>
  </si>
  <si>
    <t>Contribuir a tener un Municipio ordenado y sustentable con la infraestructura que responda a las necesidades de sus habitantes</t>
  </si>
  <si>
    <t>Porcentaje de atención en las colonias y comunidades para el desarrollo metropolitano e infraestructura del municipio</t>
  </si>
  <si>
    <t>Eficiencia en los procesos de operación para la aplicación y seguimiento de las políticas públicas de la administración.</t>
  </si>
  <si>
    <t>Porcentaje de cumplimiento y coordinación de los procesos jurídicos, administrativos y operativos</t>
  </si>
  <si>
    <t>Adecuado seguimiento a los procedimientos y ejecución de los  programas.</t>
  </si>
  <si>
    <t>Porcentaje de cumplimiento de los programas.</t>
  </si>
  <si>
    <t>Eficiente flujo de la información y certeza jurídica de los trámites.</t>
  </si>
  <si>
    <t>Porcentaje de certeza jurídica.</t>
  </si>
  <si>
    <t>Impulsar el incremento de obra pública en el Municipio.</t>
  </si>
  <si>
    <t>Porcentaje de atención de la demanda de obra pública en el Municipio.</t>
  </si>
  <si>
    <t>Coordinación interinstitucional adecuada para el flujo oportuno de la documentación requerida para la ejecución de la obra.</t>
  </si>
  <si>
    <t>Porcentaje de gestión de información para la ejecución de obras.</t>
  </si>
  <si>
    <t>Eficiente aplicación y ejecución de obras de
infraestructura en el Municipio.</t>
  </si>
  <si>
    <t>Porcentaje de obras supervisadas de la ejecución de obra pública.</t>
  </si>
  <si>
    <t>Mejora de la infraestructura y generación de propuestas de mejora para la movilidad urbana del Municipio.</t>
  </si>
  <si>
    <t>Porcentaje de atención para la mejora de la movilidad urbana.</t>
  </si>
  <si>
    <t>Mantenimiento de señalamientos viales
semafóricos.</t>
  </si>
  <si>
    <t>Porcentaje de mantenimientos aplicados a la infraestructura de
movilidad.</t>
  </si>
  <si>
    <t>Eficiente implementación de la normatividad en materia de movilidad urbana.</t>
  </si>
  <si>
    <t>Porcentaje de la aplicación de la normatividad de movilidad.</t>
  </si>
  <si>
    <t>Promover la conservación del patrimonio natural y medio ambiente.</t>
  </si>
  <si>
    <t>Porcentaje de aplicación de la normativa ambiental para la
conservación del patrimonio natural y medio ambiente.</t>
  </si>
  <si>
    <t>Impulsar la cultura ambiental.</t>
  </si>
  <si>
    <t>Porcentaje de impulso a la cultura ambiental.</t>
  </si>
  <si>
    <t>Aplicación de las normas medioambientales.</t>
  </si>
  <si>
    <t>Porcentaje de seguimiento al cumplimiento de las normas ambientales.</t>
  </si>
  <si>
    <t>Incidir en el crecimiento urbano integral del Municipio.</t>
  </si>
  <si>
    <t>Porcentaje de incidencia en el ordenamiento urbano.</t>
  </si>
  <si>
    <t>Eficiente aplicación de los programas y
reglamentos a través de procesos adecuados.</t>
  </si>
  <si>
    <t>Porcentaje de verificación del territorio.</t>
  </si>
  <si>
    <t>Fomentar la densificación urbana siguiendo las políticas de desarrollo urbano.</t>
  </si>
  <si>
    <t>Porcentaje de trámites atendidos mediante la aplicación de la normatividad urbana.</t>
  </si>
  <si>
    <t>(Número De Colonias Y Comunidades Atendidas/Total De Colonias Y Comunidades Del Municipio)*100</t>
  </si>
  <si>
    <t>(Número De Procesos Implementados/Número De Procesos Requeridos)*100</t>
  </si>
  <si>
    <t>(0.40*(Número De Acuerdos Cumplidos/Número De Acuerdos Establecidos)+0.30*(Presupuesto Ejercido/Presupuesto Autorizado)+0.30*(Metas Cumplidas/Metas Establecidas))*100</t>
  </si>
  <si>
    <t>(Número De Colonias Y Comunidades Beneficiadas Con Obra Pública Terminadas Y En Proceso/Número Total De Colonias Regulares Y Comunidades Del Municipio)*100</t>
  </si>
  <si>
    <t>(Número De Contratos Recibidos/Número De Oficios De Autorización Y Liberación De Obra)*100</t>
  </si>
  <si>
    <t>(Obras De Infraestructura Pública Terminadas Y En Proceso/Número De Obras De Infraestructura Pública Liberadas) *100</t>
  </si>
  <si>
    <t>(0.50*(Número De Propuestas Presentadas/Número De Problemáticas Analizadas En Materia De Movilidad)0.50+(Número De Zonas Urbanas Atendidas/Número De Zonas Urbanas Del Municipio))*100</t>
  </si>
  <si>
    <t>(Número De Mantenimientos Ejecutados/Número De Mantenimientos Mínimo Necesarios)*100</t>
  </si>
  <si>
    <t>(Número De Trámites Concluidos/Número De Trámites Ingresados) *100</t>
  </si>
  <si>
    <t>(Número De Colonias Atendidas En Trámites Ambientales/Total De Colonias Y Comunidades Del Municipio)*100</t>
  </si>
  <si>
    <t>(Asistentes A Eventos Ambientales+Participantes De Los Programas De Formación Ambiental Año Actual/Registro De Asistencia A Eventos Talleres Y Pláticas Del Año Anterior)*100</t>
  </si>
  <si>
    <t>(0.40*(Número De Trámites Ambientales Concluidos/Número De Trámites Ambientales Ingresados)+0.40*(Datos Atmosféricos Validados/Datos Atmosféricos Obtenidos)+0.20*(Zonas
Reforestadas/Zonas Que Requieren Reforestación))*100</t>
  </si>
  <si>
    <t>(0.55*(Número Total De Trámites Para Predios Baldíos/Total De Predios Baldíos)+0.45*(Número Total De Trámites Para Predios Con Construcción/Total De Predios Con Construcción))*100</t>
  </si>
  <si>
    <t>(Número De Trámites Atendidos/Número De Trámites Ingresados) *100</t>
  </si>
  <si>
    <t>Secretaría de Efectividad e innovación Gubernamental</t>
  </si>
  <si>
    <t>Mejorar la participación de jóvenes morelianos en programas que impulsen su desarrollo integral</t>
  </si>
  <si>
    <t>Porcentaje de participación de jóvenes en programas y actividades</t>
  </si>
  <si>
    <t>(Total de jóvenes que participaron en programas y actividades 2017/Total de jóvenes morelianos)*100</t>
  </si>
  <si>
    <t>Jóvenes.</t>
  </si>
  <si>
    <t>Anual.</t>
  </si>
  <si>
    <t>Optimizar La Seguridad En El Municipio De Morelia.</t>
  </si>
  <si>
    <t xml:space="preserve">Indice Anual Del Cambio
De Inseguridad
</t>
  </si>
  <si>
    <t>Control De La Inseguridad Y La Impunidad.</t>
  </si>
  <si>
    <t>Total De Delitos Final Del Año 2017/ Total De Delitos Final Del Año 2016)*100</t>
  </si>
  <si>
    <t>Comisionado Municipal De Seguridad-Coordinación De La Oficina Del Comisionado</t>
  </si>
  <si>
    <t xml:space="preserve">Porcentaje Decoordinación De Acciones.
</t>
  </si>
  <si>
    <t>Planear, Organizar, Dirigir Y Controlar La Política Policial.</t>
  </si>
  <si>
    <t>Número De Acciones De Coordinación Reealizadas/Total De Acciones De Coordinación)*100</t>
  </si>
  <si>
    <t>Porcentaje Decoordinación Con Las Diferentes Instancias Para Realizar Programas Conjuntos De Trabajo.</t>
  </si>
  <si>
    <t>Coordinarse Con Las Instancias De Seguridad Y Prevención Social Federales Y Estatales.</t>
  </si>
  <si>
    <t>Número De Acciones De Coordinación Realizadas Con Las Instancias De Seguridad Y Prevención Social Federales Y Statales/Total De Acciones De Coordinación Realizadas Con Las Instancias De Seguridad Y Prevención Social Federales Y Estatales)*100</t>
  </si>
  <si>
    <t>Porcentaje De Coordinación Con El Comisario De Policía Para Establecer Estrategias De Trabajo.</t>
  </si>
  <si>
    <t>Ejercer El Mando De La Policía De Morelia A Través Del Comisario.</t>
  </si>
  <si>
    <t>Número De Acciones De Coordinación Realizadas Con El Comisario/Total De Acciones De Coordinación Con El Comisario) *100</t>
  </si>
  <si>
    <t>Comisionado Municipal De Seguridad-Direccion De Asuntos Internos</t>
  </si>
  <si>
    <t>Porcentaje De Eficiencia En La Atención A La Ciudadanía.</t>
  </si>
  <si>
    <t>Asegurar La Honradez Y Apego A La Legalidad En El Actuar Del Personal Policial.</t>
  </si>
  <si>
    <t>(Total De Quejas O Querellas/(Número De Infracciones+Número De Detenciones Administrativas))*100</t>
  </si>
  <si>
    <t>Porcentaje De Aplicaciónde Metodología Para La Investigación De La Actuación Policial.</t>
  </si>
  <si>
    <t>Recibir Quejas Y Realizar La Investigación Correspondiente De Los Elementos Policiales.</t>
  </si>
  <si>
    <t>Número De Quejas Atendidas Según La Aplicación De La Metodología Para Realizar Investigación/Total De Las Quejas Ciudadanas Recibidas Sobre Elementos Policiales)*100</t>
  </si>
  <si>
    <t>Optimizar La Seguridad En El Municipio De Morelia</t>
  </si>
  <si>
    <t>Porcentaje De Aplicación De La Metodología De Quejas Ciudadanas.</t>
  </si>
  <si>
    <t>Asegurar El Estricto Apego De Los Elementos Policiales A La Normatividad Vigente.</t>
  </si>
  <si>
    <t>Personal Policial Que Se Le Aplicaron Incidencias Por Mala Actuación/Total De Personal Policial)*100</t>
  </si>
  <si>
    <t>Comisionado Municipal De Seguridad-Direccion De Oficialia Mayor</t>
  </si>
  <si>
    <t>Porcentaje De La Gestión Y Atención De Servicios Administrativos.</t>
  </si>
  <si>
    <t>Planear, Organizar, Dirigir Y Controlar La Prestación De Los Servicios Administrativos</t>
  </si>
  <si>
    <t>Número De Servicios Atendidos/Total De Los Servicios Administrativos Existentes)*100</t>
  </si>
  <si>
    <t>Porcentaje De Adquisiciones Y Contrataciones.</t>
  </si>
  <si>
    <t>Planear Y Coordinar Las Adquisiciones, Contrataciones De Servicios Y Control De Bienes.</t>
  </si>
  <si>
    <t>Número De Adquisiciones Y Contrataciones /Total De Requerimientos De Servicios Y Bienes Solicitados)*100</t>
  </si>
  <si>
    <t>Porcentaje De Capacitación</t>
  </si>
  <si>
    <t>Planear Y Coordinar La Administración, Desarrollo Del Personal Y Del Servicio De Carrera Policía.</t>
  </si>
  <si>
    <t>(Número De Personal Policial Capacitado / Total De Personal Policial)*100</t>
  </si>
  <si>
    <t>Porcentaje De Eficacia En La Ejecución De Los Recursos.</t>
  </si>
  <si>
    <t>Optimizar La Aplicación De Recursos Federales Y Municipales, Destinados A La Seguridad Pública.</t>
  </si>
  <si>
    <t>(Total De Recursos Ejercidos / Total De Recursos Presupuestado) *100</t>
  </si>
  <si>
    <t>Porcentaje De Servicios</t>
  </si>
  <si>
    <t>Planear Y Coordinar La Administración De Los Servicios De Informática, Sistemas Y Telecomunicaciones.</t>
  </si>
  <si>
    <t>Número Servicios Atendidos /Total Requerimientos De Servicios) *100</t>
  </si>
  <si>
    <t>Comisionado Municipal De Seguridad-Dirección De Ejecución De Sanciones Administrativas</t>
  </si>
  <si>
    <t>Porcentaje De Apego A Protocolos.</t>
  </si>
  <si>
    <t>Asegurar La Integridad Y Estado De Derecho En Sanciones E Infracciones</t>
  </si>
  <si>
    <t>Total De Puestas A Disposición/Número De Denuncias)*100</t>
  </si>
  <si>
    <t>Porcentaje De Eficiencia En El Registro Para El Arresto Administrativo</t>
  </si>
  <si>
    <t xml:space="preserve">Implementar El Sistema Para El Arresto Administrativo. </t>
  </si>
  <si>
    <t>Número De Registro De Puestas A Disposición A Barandilla / Totalde Parte De Puestas A Disposición A Barandilla)*100</t>
  </si>
  <si>
    <t>Porcentaje De Eficiencia En El Registro De Mediación.</t>
  </si>
  <si>
    <t>Realizar El Trabajo De Mediación Con Infractores Y Proponer Al Juez Cívico La Imposición De Sanciones.</t>
  </si>
  <si>
    <t>Número De Registro De Mediación Con Infractores/Total De Parte De Propuestas Al Juez Cívico)*100</t>
  </si>
  <si>
    <t>Porcentaje De Personas Con Trabajo En Favor De La Comunidad.</t>
  </si>
  <si>
    <t>Implementar Los Programas De Trabajo En Favor De La Comunidad.</t>
  </si>
  <si>
    <t>Total De Personas Que Realizaron Trabajo Comunitario/Número De Personas Sujetas A Trabajo Comunitario)*100</t>
  </si>
  <si>
    <t>Porcentaje En La Aplicación En El Sistema De Guardia Y Custodia De Garantías Por Infracciones De Transito</t>
  </si>
  <si>
    <t>Optimizar La Guarda, Custodia Y Entrega De Vehículos Remitidos.</t>
  </si>
  <si>
    <t>(Número De Garantías Pagadas/Total De Garantías En Custodia)*100</t>
  </si>
  <si>
    <t>Comisionado Municipal De Seguridad-Dirección De Asuntos Juridicos</t>
  </si>
  <si>
    <t>Porcentaje De Eventos Legales Y Jurisdiccionales.</t>
  </si>
  <si>
    <t>Coordinar Los Procesos Legales Y Jurisdiccionales</t>
  </si>
  <si>
    <t>Total De Eventos Legales Y Jurisdiccionales Atendidos / Número De Eventos Legales Yjurisdiccionales Recibidos) *100</t>
  </si>
  <si>
    <t>Porcentaje De Litigios Jurídicos De La Organización</t>
  </si>
  <si>
    <t>Asesorar, Responder Y Litigar Los Asuntos Jurídicos De La Organización.</t>
  </si>
  <si>
    <t>Asuntos Atendidos /Total De Asuntos Jurídicos Recibidos) *100</t>
  </si>
  <si>
    <t>Porcentaje De Representaciones Jurídicas De Los Elementos Policiales.</t>
  </si>
  <si>
    <t>Asesorar Y Representar A Los Elementos Policiales En Asuntos Jurídicos Derivados De Su Función.</t>
  </si>
  <si>
    <t>Número De Representaciones Jurídicas De Los Policías / Número De Representaciones Jurídicas Recibidas) *100</t>
  </si>
  <si>
    <t>Comisionado Municipal De Seguridad-Dirección De Politica Criminal</t>
  </si>
  <si>
    <t>Porcentaje Deelaboración De Encuesta De Victimización.</t>
  </si>
  <si>
    <t>Planear, Organizar, Dirigir Y Controlar La Política Criminal.</t>
  </si>
  <si>
    <t>(Número De Encuestas De Victimización Elaboradas / Total De Encuesta De Victimización)*100</t>
  </si>
  <si>
    <t>Porcentaje De Diseño De Programas De Prevención Social</t>
  </si>
  <si>
    <t>Diseñar Y Establecer Política Criminal Y Programas De Prevención Social En Coordinación Con Las Instancias Adecuadas</t>
  </si>
  <si>
    <t>Número De Programas De Prevención Social Diseñados Ejecutados/Total De Programas De Prevención Social Diseñados) *100</t>
  </si>
  <si>
    <t>Porcentaje De Elaboración De Estadísticas De Criminalidad.</t>
  </si>
  <si>
    <t>Compilar Estadísticas De Criminalidad Y Analizarlas</t>
  </si>
  <si>
    <t>Número De Estadísticas De Criminalidad Elaboradas/Total De Estadísticas De Criminalidad Necesarias)*100</t>
  </si>
  <si>
    <t>Comisionado Municipal De Seguridad-Dirección De Comunicación Social</t>
  </si>
  <si>
    <t>Porcentaje  De Acciones De Difusión.</t>
  </si>
  <si>
    <t>Planear, Organizar, Dirigir Y Controlar La Comunicación Social.</t>
  </si>
  <si>
    <t>Número De Acciones De Difusión Realizadas Para La Aplicación De La Normatividad/Total De Acciones De Difusión Para La Aplicación De Normatividad)*100</t>
  </si>
  <si>
    <t>Porcentaje De Difusión A La Ciudadanía</t>
  </si>
  <si>
    <t>Comunicar A La Ciudadanía Sobre Acciones De Seguridad Pública.</t>
  </si>
  <si>
    <t>Número De Comunicados Realizados Sobre Acciones De Seguridad Pública/Total De Comunicados Necesarios Sobre Acciones De Seguridad Pública)*100</t>
  </si>
  <si>
    <t>Porcentaje De Difusión Al Interior De La Organización.</t>
  </si>
  <si>
    <t>Comunicar La Información Relevante Al Interior De La Organización.</t>
  </si>
  <si>
    <t>Número De Comunicados Realizados Al Interior De La Organización/Total De Comunicados Necesarios Al Interior De La Organización)*100</t>
  </si>
  <si>
    <t>Indices De Estadisticas.</t>
  </si>
  <si>
    <t>38</t>
  </si>
  <si>
    <t>70</t>
  </si>
  <si>
    <t xml:space="preserve">No Se Ajustaron </t>
  </si>
  <si>
    <t>0.151</t>
  </si>
  <si>
    <t>Encuesta De Victimizacion, Informe Del Sistema Nacional De Seguridad Publica</t>
  </si>
  <si>
    <t>Reunión.</t>
  </si>
  <si>
    <t>1</t>
  </si>
  <si>
    <t>Minutas De Trabajo , Informes</t>
  </si>
  <si>
    <t>Minutas De Trabajo, Informes.</t>
  </si>
  <si>
    <t>Minutas De Trabajo, Informes</t>
  </si>
  <si>
    <t>Infracción.</t>
  </si>
  <si>
    <t>0.01</t>
  </si>
  <si>
    <t>Reporte De Actividades</t>
  </si>
  <si>
    <t>Queja.</t>
  </si>
  <si>
    <t>97.37</t>
  </si>
  <si>
    <t>Reporte De Actividades.</t>
  </si>
  <si>
    <t>Sanción.</t>
  </si>
  <si>
    <t>0.0347</t>
  </si>
  <si>
    <t>Servicio.</t>
  </si>
  <si>
    <t>0</t>
  </si>
  <si>
    <t>Solcitudes De Servicio.</t>
  </si>
  <si>
    <t>Servicios.</t>
  </si>
  <si>
    <t>Informe De Solicitudes Y Servicios De Compras.</t>
  </si>
  <si>
    <t>Policía.</t>
  </si>
  <si>
    <t>0.3973</t>
  </si>
  <si>
    <t>Informe De Actividades.</t>
  </si>
  <si>
    <t>Presupuesto.</t>
  </si>
  <si>
    <t>97.39</t>
  </si>
  <si>
    <t>90</t>
  </si>
  <si>
    <t>0.96</t>
  </si>
  <si>
    <t>Presupuesto De Ingresos Y Modificaciones Al Presupuesto.</t>
  </si>
  <si>
    <t>Reporte.</t>
  </si>
  <si>
    <t>Reporte Del Área.</t>
  </si>
  <si>
    <t>Puestas A Disposición.</t>
  </si>
  <si>
    <t>Registro.</t>
  </si>
  <si>
    <t>0.72</t>
  </si>
  <si>
    <t>Persona.</t>
  </si>
  <si>
    <t>30</t>
  </si>
  <si>
    <t>7.63</t>
  </si>
  <si>
    <t>Eventos.</t>
  </si>
  <si>
    <t>Reporte De Eventos.</t>
  </si>
  <si>
    <t>Acciones.</t>
  </si>
  <si>
    <t>Reporte De Acciones.</t>
  </si>
  <si>
    <t>Estadística.</t>
  </si>
  <si>
    <t>Estadísticas De Criminalidad</t>
  </si>
  <si>
    <t>Acción.</t>
  </si>
  <si>
    <t>Reporte De Acciones</t>
  </si>
  <si>
    <t>enero- marzo</t>
  </si>
  <si>
    <t>Expediente de niños</t>
  </si>
  <si>
    <t>Oportuna certeza en la toma de decisiones y acciones para el beneficio de los morelianos</t>
  </si>
  <si>
    <t>(.20*(Porcentaje de conducción del Plan Municipal de Desarrollo)+.20*(Promedio de cumplimiento de la Agenda del C. Presidente)+.20*(Promedio de asistencia Técnica) +.20*(Promedio de difusión de las actividades que realiza el Ayuntamiento a la ciudadanía)+.20*(Porcentaje de cobertura de las acciones programadas por la Dirección en beneficio de la población vulnerable))</t>
  </si>
  <si>
    <t>00101 Coordinación de la Oficina del Presidente Municipal, 00102 Secretaría Particular, 00103 Jefatura de la Oficina del Presidente Municipal, 00104 La Dirección de Comunicación Social, 00105 Dirección de Enlace y Gestión Ciudadana</t>
  </si>
  <si>
    <t>Oficina de Regidores</t>
  </si>
  <si>
    <t>Porcentaje de asuntos resueltos por los Regidores del H. Ayuntamiento
de Morelia.</t>
  </si>
  <si>
    <t>(0.7*(Número de actividades que cumplen con la meta/Total
de actividades)+0.3*(Presupuesto ejercido en el tiempo
programado/Presupuesto autorizado en el tiempo
programado))*100</t>
  </si>
  <si>
    <t xml:space="preserve"> Reporte Presupuestal Sisam.</t>
  </si>
  <si>
    <t>Porcentaje de recurso ejercido sobre la normatividad vigente.</t>
  </si>
  <si>
    <t>Usar adecuadamente los recursos materiales,
humanos y financieros para analizar y utilizar la
normatividad vigente en la Oficina de Regidores a
favor de la ciudadanía</t>
  </si>
  <si>
    <t>Recurso financiero ejercido en la modificación de la
normatividad vigente/ Recurso asignado anual 2017)*100</t>
  </si>
  <si>
    <t xml:space="preserve"> Reporte Sisam.</t>
  </si>
  <si>
    <t>Porcentaje de apoyo jurídico y administrativo a los Regidores.</t>
  </si>
  <si>
    <t>Eficaz uso de los recursos para la solución de los
trámites y requisitos en la Oficina de Regidores</t>
  </si>
  <si>
    <t>(0.7*(Número de solicitudes de apoyo jurídicas
atendidas/Total de solicitudes de apoyo jurídico recibidas)
+0.3*(Número acciones administrativas resueltas/Número
de acciones administrativas por resolver))*100</t>
  </si>
  <si>
    <t>Porcentaje de modificación de Reglamentos.</t>
  </si>
  <si>
    <t>Aplicar y aprobar la normatividad vigente en
beneficio del municipio de Morelia.</t>
  </si>
  <si>
    <t>(Número de reglamentos modificados/ Total de
reglamentos ingresados a revisión )*100</t>
  </si>
  <si>
    <t>reglamento</t>
  </si>
  <si>
    <t>Reglamentos presentados en Cabildo.</t>
  </si>
  <si>
    <t>Porcentaje de presupuesto ejercido en la
Contribución
Municipal.
Porcentaje</t>
  </si>
  <si>
    <t>Contribuir en el ejercicio público municipal por
parte de la Autoridad en beneficio de los
ciudadanos del Municipio de Morelia</t>
  </si>
  <si>
    <t>(Total contribución pública municipal / Presupuesto
ejercido) *100</t>
  </si>
  <si>
    <t>Porcentaje de evaluación y gestión municipal.</t>
  </si>
  <si>
    <t>Evaluación y análisis para la solución de la
gestión de los problemas recibidos de interés
municipal.</t>
  </si>
  <si>
    <t>(0.7*(Número de solicitudes ciudadanas atendidas/ Total
de solicitudes ciudadanas ingresadas para su atención)
+0.3*( Reuniones de comisión realizadas/Reuniones de
comisión necesarias))*100</t>
  </si>
  <si>
    <t>solicitudes</t>
  </si>
  <si>
    <t>informe de las gestiones recibidas.</t>
  </si>
  <si>
    <t>Porcentaje de actividad por comisión.</t>
  </si>
  <si>
    <t>Generar propuestas, programas y actividades de
las comisiones integradas por los Regidores.</t>
  </si>
  <si>
    <t>(Número de informes de actividades de comisión
recibidos /Número total de Comisiones)*100</t>
  </si>
  <si>
    <t>ascendente</t>
  </si>
  <si>
    <t>informe de las comisiones que integran los Regidores.</t>
  </si>
  <si>
    <t>Oficina de Regidores con mayor  capacidad de respuesta para la atención y solución de los asuntos municipales</t>
  </si>
  <si>
    <t>Porcentaje de asuntos municipales atendidos.</t>
  </si>
  <si>
    <t>Mejor gestión en la solución de los asuntos municipales</t>
  </si>
  <si>
    <t>(Número de asuntos atendidos/ Total de asuntos existentes)</t>
  </si>
  <si>
    <t>Informe de la Oficina de Regidores</t>
  </si>
  <si>
    <t>Mejor proceso de atención y solución de los trámites y requisitos en la Oficina de Regidores</t>
  </si>
  <si>
    <t>(0.5*(Asesorías realizadas/Total de Asesorías solicitadas)+0.5*(Número de trámites atendidos/ Total de trámites existentes))*100</t>
  </si>
  <si>
    <t>Aumento en las políticas públicas en beneficio del municipio</t>
  </si>
  <si>
    <t>(Número de reglamentos por modificar/ Total de
reglamentos existentes )*100</t>
  </si>
  <si>
    <t>Reglamento</t>
  </si>
  <si>
    <t>Porcentaje de necesidades atendidas</t>
  </si>
  <si>
    <t>(Número de solicitudes ciudadanas atendidas/total de solicitudes ciudadanas ingresadas para su atención) *100</t>
  </si>
  <si>
    <t>Registros</t>
  </si>
  <si>
    <t>Porcentaje de normatividad aplicada en los asuntos de interés municipal</t>
  </si>
  <si>
    <t>Lograr la aplicación de la normatividad vigente para la solución de los asuntos de interés municipal</t>
  </si>
  <si>
    <t>(Solicitudes procedentes dentro de la normatividad/Total de solicitudes sobre asuntos de interés municipal)*100</t>
  </si>
  <si>
    <t xml:space="preserve">Porcentaje de programas y proyectos. </t>
  </si>
  <si>
    <t>Lograr la implementación de programas y proyectos de trabajo en beneficio de la población del municipio de Morelia</t>
  </si>
  <si>
    <t>(Número de programas y proyectos implementados /Total de programas y proyectos de trabajo en beneficio de la población)*100</t>
  </si>
  <si>
    <t>enero-marzo</t>
  </si>
  <si>
    <t xml:space="preserve"> Apropiada calidad en el servicio de panteones; suficiente revisión legal y sanitaria del ganado sacrificado en los rastros así como mayor atención y control a la fauna canina y felina en el Municipio</t>
  </si>
  <si>
    <t xml:space="preserve"> Brindar una  apropiada calidad en el servicio de panteones; suficiente revisión legal y sanitaria del ganado sacrificado en los rastros así como mayor atención y control a la fauna canina y felina en el Municipio</t>
  </si>
  <si>
    <t>Numero de servicios prestados en los departamentos de la Dirección de Servicios Auxiliares</t>
  </si>
  <si>
    <t>PORCENTAJE DE POBLACIÓN EN POBREZA ATENDIDA</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</si>
  <si>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AUTOGESTION EQUIDAD Y PARTICIPACIÓN.</t>
  </si>
  <si>
    <t>Porcentaje de morelianos en pobreza multidimensional con acceso a programas y acciones que promuevan su desarrollo.</t>
  </si>
  <si>
    <t>Promover el desarrollo humano y bienestar social, para aquellos ciudadanos que viven en pobreza multidimensional.</t>
  </si>
  <si>
    <t>(Beneficiarios de todos los programas y acciones de la Secretaría / El 40% de la población moreliana que vive en pobreza multidimensional)*100</t>
  </si>
  <si>
    <t>PERSONAS, APOYOS Y ATENCIONES REGISTRADOS EN EL SISTEMA DE SEGUIMIENTO DE ATENCIÓN CIUDADANA SISAC DEL AYUNTAMIENTO DE MORELIA</t>
  </si>
  <si>
    <t>ES MEDIBLE MEDIANTE UN PARÁMETRO ESTABLECIDO POR EL PRESUPUESTO BASADO EN RESULTADOS Y MATRÍZ DE INDICADORES, REGISTRADO EN LA TESORERÍA MUNICIPAL, PARA ÉSTE EJERCICIO FUE DE 87</t>
  </si>
  <si>
    <t>90    DE ACUERDO AL VALOR DEL PARÁMETRO ESTABLECIDO PARA EL PbR DE ÉSTE EJERCICIO, REGISTRADO EN LA TESORERÍA MUNICIPAL, EN EL QUE SE MIDE EL AVANCE EN BASE  A LAS METAS PROGRAMADAS.</t>
  </si>
  <si>
    <t>INEXISTENTES</t>
  </si>
  <si>
    <t>DE ACUERDO AL PARÁMETRO DE SEMAFORIZACIÓN</t>
  </si>
  <si>
    <t>RESULTADOS DE MATRÍZ DE INDICADORES ESTABLECIDOS PARA OPERAR EL PRESUPUESTO BASADO EN RESULTADOS PARA LA SECRETARÍA DE DESARROLLO HUMANO Y BIENESTAR SOCIAL, MISMOS QUE SON REPORTADOS EN LA TESORERÍA EN BASE A LA FRECUENCIA DE MEDICIÓN.</t>
  </si>
  <si>
    <t>No es el caso</t>
  </si>
  <si>
    <t>Oficina de Regidores capaz de generar una pronta respuesta para atender y solucionar los asuntos recibidos de la ciudadanía del Municipio de Morelia.</t>
  </si>
  <si>
    <t>informe de la Oficina de apoyo Jurídico/ Informe de la Coordinación Administrativa.</t>
  </si>
  <si>
    <t>informe de la Oficina de apoyo Jurídico, reporte presupuestal del programa Sisam.</t>
  </si>
  <si>
    <t>Porcentaje de asuntos resueltos en el H. Ayuntamiento
de Morelia.</t>
  </si>
  <si>
    <t xml:space="preserve"> Reporte del avance del POA/Reporte Presupuestal Sisam de la Tesorería Municipal.</t>
  </si>
  <si>
    <t>Informe de la Oficina de apoyo Jurídico/ Informe de la Coordinación Administrativa.</t>
  </si>
  <si>
    <t>Reglamentos aprobados en cabildo/ Oficina de apoyo jurídico de la Oficina de Regidores.</t>
  </si>
  <si>
    <t>Lograr la eficiencia en la atención de las necesidades y problemática de la ciudadanía para coadyuvar en el desarrollo municipal</t>
  </si>
  <si>
    <t>Informe de la Oficina de apoyo Jurídico.</t>
  </si>
  <si>
    <t>Fecha de actualización de la información</t>
  </si>
  <si>
    <t>Se deducen los datos útiles para rendir cuentas de los objetivos y resultados de las dependencias</t>
  </si>
  <si>
    <t>La información histórica relativa al Programa Operativo Anual 2015, establecida conforme los parámetros del artículo 10 de la derogada Ley de de Transparencia y Acceso a la Información del Estado de Michoacán, pueden consultarse en el siguiente enlace: morelos.morelia.gob.mx/ArchivosTransp/Articulo10/POA.pdf</t>
  </si>
  <si>
    <t>Programa Operativo Anual</t>
  </si>
  <si>
    <t>Periodo de actualización de la información</t>
  </si>
  <si>
    <t>Ejercicio</t>
  </si>
  <si>
    <t>En base a la información recibida por el área generadora, por ahora no cuenta con los elementos necesarios para el lleando de estas celdas, en cuanto se tenga será publicada.</t>
  </si>
  <si>
    <t>Formato_6_Art_35_Fracc_VI</t>
  </si>
  <si>
    <t>Abril-septiembre</t>
  </si>
  <si>
    <t>Secretaría de Administración</t>
  </si>
  <si>
    <t xml:space="preserve">Ejercicio </t>
  </si>
  <si>
    <t>Mtro. Leopoldo Romero Ochoa
Director del Centro Municipal de Información Pública</t>
  </si>
  <si>
    <t>Secretaría de Cultura</t>
  </si>
  <si>
    <t>Octubre-Diciembre</t>
  </si>
  <si>
    <t>Programa de Formación, Educación y Activación Cultural para el Municipio de Morelia, Michoacán 2017</t>
  </si>
  <si>
    <t>Aumentar la difusión y promoción cultural en la ciudad de Morelia, para poder  posicionarla como Capital Cultural de México</t>
  </si>
  <si>
    <t> Porcentaje difusión y promoción cultural</t>
  </si>
  <si>
    <t>Incremento en la difusión y promoción cultural realizados que apoyan el posicionamiento de Morelia como capital cultural de México</t>
  </si>
  <si>
    <t>(Número de Eventos de difusión y promoción cultural/ Total de eventos destinados a la difusión y promoción cultural)*100</t>
  </si>
  <si>
    <t>N/D</t>
  </si>
  <si>
    <t xml:space="preserve">Testigos fotográficos y reportes de las direcciones </t>
  </si>
  <si>
    <t>Porcentaje de eventos que coadyuvan y apoyan al posicionamiento de Morelia, como Capital Cultural de México</t>
  </si>
  <si>
    <t>Incremento en eventos que apoyan el posicionamiento de Morelia como capital cultural de México.</t>
  </si>
  <si>
    <t>(Número de eventos realizados para posicionar a Morelia/ Total de eventos que apoyen el posicionamiento de Morelia)*100</t>
  </si>
  <si>
    <t>Testigos fotográficos y reportes elaborados por la ofna. del Srio.</t>
  </si>
  <si>
    <t>Porcentaje de Gestiones para atracción de proyectos.</t>
  </si>
  <si>
    <t>Realizar gestiones para atraer proyectos culturales de gran impacto.</t>
  </si>
  <si>
    <t>(0.5*(Número de conferencias magistrales realizadas/ Total de conferencias magistrales encaminadas a la cultura)+0.5*(Número de actividades culturales realizadas/ Total de actividades culturales  a realizar))*100</t>
  </si>
  <si>
    <t>Porcentaje de generación de recursos que eleven el nivel artístico y cultural.</t>
  </si>
  <si>
    <t>Elevar el nivel artístico y cultural que generen recursos Materiales y Humanos.</t>
  </si>
  <si>
    <t>(Número de convocatorias artísticas y culturales ejecutadas enfocadas a la generación de recursos/ Total de convocatorias artísticas y culturales elaboradas enfocadas a la generación de recursos materiales y humanos)*100</t>
  </si>
  <si>
    <t>Porcentaje  de Actividades Artísticas y Culturales que impulsan la Educación Cultural y el Arte Popular</t>
  </si>
  <si>
    <t>  Incrementar las actividades artísticas que impulsen el  potencial educativo de la cultura y del Arte popular de Morelia.</t>
  </si>
  <si>
    <t>(0.5*(Actividades artísticas y culturales realizadas/ Total de actividades artísticas y culturales encaminadas a la  educación Cultural)+ 0.5*(Actividades Artísticas y Culturales realizadas/ Total de actividades Artísticas y Culturales encaminadas al Arte Popular))*100</t>
  </si>
  <si>
    <t>Promedio del Impulso al fomento de actividades Culturales.</t>
  </si>
  <si>
    <t>Impulsar el fomento de actividades culturales en el Municipio de Morelia.</t>
  </si>
  <si>
    <t>(Número de actividades de promoción + Número de actividades de Diseño) /2</t>
  </si>
  <si>
    <t>Proyectos realizados</t>
  </si>
  <si>
    <t>Reporte del Área  Programa operativo</t>
  </si>
  <si>
    <t>Porcentaje de  Aprovechamiento de espacios públicos en eventos de Fomento a las Artes.</t>
  </si>
  <si>
    <t>(Número de espacios públicos aprovechados para eventos/ Total de espacios que se pueden utilizar para eventos culturales)*100</t>
  </si>
  <si>
    <t>Espacios públicos</t>
  </si>
  <si>
    <t>Porcentaje de Promoción y Coordinación interinstitucional.</t>
  </si>
  <si>
    <t>Promoción cultural y coordinación interinstitucional de Morelia como ciudad Cultural de México.</t>
  </si>
  <si>
    <t>(Número de eventos de promoción cultural  interinstitucional realizados / Total de eventos de promoción cultural gestionados)*100</t>
  </si>
  <si>
    <t>Presentaciones</t>
  </si>
  <si>
    <t>Testigos fotográficos y reportes elaborados por la Dirección de Promoción</t>
  </si>
  <si>
    <t>Porcentaje de vinculación en proyectos culturales.</t>
  </si>
  <si>
    <t>Promover el aumento de la participación en la vinculación de proyectos culturales.</t>
  </si>
  <si>
    <t>(Número de eventos de vinculación realizados/ Número de eventos de vinculación gestionados)*100</t>
  </si>
  <si>
    <t>Porcentaje de Eventos que incrementan la Promoción de la Cultural en el municipio de Morelia.</t>
  </si>
  <si>
    <t>Incrementar el interés cultural en los habitantes del municipio de Morelia</t>
  </si>
  <si>
    <t>(Número de eventos culturales en beneficio de Morelia/ Total  de eventos culturales para beneficio de Morelia)*100</t>
  </si>
  <si>
    <t>Mtro. Leopoldo Romero Ochoa 
Director del Centro Municipal de Información Pública</t>
  </si>
  <si>
    <t>Impulsar el desarrollo de niños menores de 4 años, para contribuir en el mejoramiento familiar.</t>
  </si>
  <si>
    <t>Promover el desarrollo personal de las niñas y niños de 45 días a 4 años de edad a través de situaciones y oportunidades que permitan ampliar y consolidar su estructura mental, lenguaje, psicomotricidad y afectividad desde temprana edad. Estimulándolo y orientando la curiosidad del menor para iniciarlo en el conocimiento y comprensión de la naturaleza así como en el desarrollo de habilidades y actitudes que le permitan participar en acciones de integración y mejoramiento de la familia, la comunidad y la escuela, favoreciendo con ello el crecimiento y desarrollo en todas sus dimensiones y aspectos cognitivos.</t>
  </si>
  <si>
    <t>Establecer acciones que impulsen el desarrollo integral de niños de 45 días a 4 años de edad</t>
  </si>
  <si>
    <t>(Total de niños inscritos atendidos en CASVI/Total de niños de 0 a 4 años en Morelia)*100</t>
  </si>
  <si>
    <t>Expedientes de niños inscritos</t>
  </si>
  <si>
    <t>Que Niños de 45 días de nacidos a 4 años, reciban atención adecuada en un Centro Educativo infantil.</t>
  </si>
  <si>
    <t xml:space="preserve">Que niños de 45 días de nacidos a 4 años, reciban atención adecuada en un centro educacional infantil. </t>
  </si>
  <si>
    <t>Porcentaje de atención integral otorgada a niños en vulnerabilidad inscritos en CASVI.</t>
  </si>
  <si>
    <t>(0.40*(Porcentaje de niños que reciben clase)+0.20*(Porcentaje de niños que reciben una adecuada nutrición+0.40*(Porcentaje de niños que presentan buena salud en casvi)</t>
  </si>
  <si>
    <t>Centro de Atención al Sector Vulnerable Infantil CASVI</t>
  </si>
  <si>
    <t xml:space="preserve"> 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</si>
  <si>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 xml:space="preserve">Porcentaje de población mayor de 7 años con acceso a oportunidades </t>
  </si>
  <si>
    <t>Mejorar el acceso a oportunidades educativas, culturales y tecnológicas para la población de Morelia</t>
  </si>
  <si>
    <t>(Población total atendida y beneficiada/Población de Morelia mayor de 7 años)*100</t>
  </si>
  <si>
    <t>Promedio de efectividad institucional</t>
  </si>
  <si>
    <t>Mejorar la articulación de esfuerzos interinstitucionales y reforzar el posicionamiento institucional.</t>
  </si>
  <si>
    <t>((Nivel de articulación interinstitucional (0.4) + Percepción de la calidad institucional (0.6))/1)*100</t>
  </si>
  <si>
    <t> Semestral</t>
  </si>
  <si>
    <t xml:space="preserve">Índice de articulación interinstitucional </t>
  </si>
  <si>
    <t>Reforzar gestión y vinculación con instituciones públicas y privadas.</t>
  </si>
  <si>
    <t>(Total de convenios concretados/Total de convenios del periodo base)*100</t>
  </si>
  <si>
    <t>Porcentaje de estrategias diseñadas e implementadas</t>
  </si>
  <si>
    <t>Generar una estrategia adecuada de difusión de los servicios del Colegio.</t>
  </si>
  <si>
    <t>(Total de estrategias implementadas / total de estrategias necesarias)*100</t>
  </si>
  <si>
    <t>Porcentaje de población con acceso a oportunidades académicas</t>
  </si>
  <si>
    <t>Generar apoyo a la educación formal y elevar la oferta de actividades complementarias de la educación.</t>
  </si>
  <si>
    <t>(Población atendida y beneficiada con servicios académicos/Población de Morelia mayor de 7 años)*100</t>
  </si>
  <si>
    <t>semestral</t>
  </si>
  <si>
    <t>Porcentaje de becas entregadas a jóvenes</t>
  </si>
  <si>
    <t>Potenciar las actividades de apoyo a la educación formal.</t>
  </si>
  <si>
    <t>(Total de becas entregadas/total de becas programadas para entrega)*100</t>
  </si>
  <si>
    <t xml:space="preserve">beca </t>
  </si>
  <si>
    <t xml:space="preserve">Porcentaje de actividades complementarias a la educación </t>
  </si>
  <si>
    <t>Incrementar las actividades complementarias a la educación</t>
  </si>
  <si>
    <t>(Total de cursos y talleres educativos realizados/ Total de cursos y talleres educativos necesarios)*100</t>
  </si>
  <si>
    <t xml:space="preserve">Taller  </t>
  </si>
  <si>
    <t>Porcentaje de jóvenes con actividad emprendedora y de negocios</t>
  </si>
  <si>
    <t>Apoyar al fomento del emprendimiento y profesionalización empresarial.</t>
  </si>
  <si>
    <t>(Población atendida y beneficiada con servicios de asesoría y capacitación de negocios/Población de Morelia de 15 a 29 años con secundaria terminada)*100</t>
  </si>
  <si>
    <t>Porcentaje de actividades de emprendimiento e incubación</t>
  </si>
  <si>
    <t>Reforzar la captación y la adecuada atención de emprendedores y en el proceso de incubación</t>
  </si>
  <si>
    <t>(Total de actividades de incubación y emprendimiento realizadas/total de actividades de incubación y emprendimiento necesarias)*100</t>
  </si>
  <si>
    <t>Porcentaje de actividades de capacitación empresarial</t>
  </si>
  <si>
    <t>Incrementar las actividades de profesionalización y capacitación empresarial</t>
  </si>
  <si>
    <t>curso</t>
  </si>
  <si>
    <t>Porcentaje de población con acceso a oportunidades culturales</t>
  </si>
  <si>
    <t>Descentralizar y fomentar actividades artísticas y mejorar los espacios educativos y culturales.</t>
  </si>
  <si>
    <t>(Población atendida y beneficiada con servicios culturales y congresos/Población total de Morelia mayor de 7 años)*100</t>
  </si>
  <si>
    <t>Porcentaje de actividades culturales</t>
  </si>
  <si>
    <t>Fomentar la promoción de espacios y de actividades de arte y la cultura.</t>
  </si>
  <si>
    <t>(Total de gestiones de actividades culturales y eventos realizados /Total de gestiones de actividades culturales y eventos necesarios)*100</t>
  </si>
  <si>
    <t>Porcentaje de mantenimientos de infraestructura e inmuebles</t>
  </si>
  <si>
    <t>Mejorar el mantenimiento y actualización de la infraestructura e inmuebles</t>
  </si>
  <si>
    <t>(0.25 (Mantenimientos principales realizados/Mantenimientos principales necesarios) +0.75(mantenimientos diarios de bienes muebles e inmuebles realizados/ mantenimientos diarios de bienes muebles e inmuebles necesarios)) *100</t>
  </si>
  <si>
    <t>Mantenimiento</t>
  </si>
  <si>
    <t>Porcentaje de eficiencia administrativa</t>
  </si>
  <si>
    <t>Optimizar la gestión de los procedimientos y fondos públicos y privados.</t>
  </si>
  <si>
    <t>(Procedimientos totales administrativos realizados/Procedimientos  administrativos necesarios)*100</t>
  </si>
  <si>
    <t xml:space="preserve">procedimientos </t>
  </si>
  <si>
    <t>Porcentaje de procedimientos administrativos efectivamente ejecutados</t>
  </si>
  <si>
    <t>eficiencia</t>
  </si>
  <si>
    <t>Reforzar el control de los procedimientos para el funcionamiento óptimo</t>
  </si>
  <si>
    <t>(Procedimientos administrativos y financieros realizados/Procedimientos administrativos y financieros necesarios)*100</t>
  </si>
  <si>
    <t>procedimientos</t>
  </si>
  <si>
    <t>Porcentaje de procedimientos administrativos para becas</t>
  </si>
  <si>
    <t>Desarrollar procesos para la ejecución y control de fondos para la educación.</t>
  </si>
  <si>
    <t>(Procedimientos ejecutados para el área de becas/ Procedimientos administrativos necesarios ejecutados para el área de becas)*100</t>
  </si>
  <si>
    <t>necesarios)*100(Procedimientos administrativos ejecutados/Procedimientos administrativos</t>
  </si>
  <si>
    <t>SMDIF Morelia</t>
  </si>
  <si>
    <t>Procurar atención integral en materia de asistencia social, médica, jurídica y psicológica, en apoyo a los sectores de la población en estado vulnerable y en riesgo del Municipio de Morelia.</t>
  </si>
  <si>
    <t>Porcentaje de personas en estado de marginación atendidas en el DIF.</t>
  </si>
  <si>
    <t>Atender las necesidades de los grupos vulnerables en tanto enfrenten esa condición</t>
  </si>
  <si>
    <t>(Total de personas en estado de marginaciónatendidas o beneficiadas a través de las acciones y programas del DIF /Total de personas en estado de marginación del Municipio)*100</t>
  </si>
  <si>
    <t>No</t>
  </si>
  <si>
    <t>Las Jefas de Departamento y Directoras</t>
  </si>
  <si>
    <t>Dirigir las acciones de coordinación interinstitucional para lograr los objetivos de los programas específicos en cumplimiento a las políticas de asistencia social.</t>
  </si>
  <si>
    <t>Porcentaje de cobertura de los Programas del DIF, en el Municipio de Morelia</t>
  </si>
  <si>
    <t>Mejorar la conducción de la política pública del DIF.</t>
  </si>
  <si>
    <t>(Número de localidades cubiertas o atendidas con algún programa o servicio que proporciona el DIF/ Total de localidades del Municipio por grado de marginación según base de datos por entidad federativa publicadas por la CONAPO en base al Censo 2010)*100</t>
  </si>
  <si>
    <t>Localidades</t>
  </si>
  <si>
    <t>Cada Jefa de Departamento y su Directora</t>
  </si>
  <si>
    <t>Le corresponde la vigilancia, manejo, administración y ejecución de los recursos financieros, humanos y materiales del SMDIF MORELIA</t>
  </si>
  <si>
    <t>Porcentaje de avance y cumplimiento de las metas establecidas en los programas.</t>
  </si>
  <si>
    <t>Optimizar la coordinación y dirección del DIF Morelia.</t>
  </si>
  <si>
    <t>(Número de metas cumplidas en todos los programas del DIF establecidas para su ejecución durante el ejercicio fiscal/Total de metas planificadas para su ejecución en todos los programas del DIF)*100</t>
  </si>
  <si>
    <t>Cada jefa de Departamento con visto bueno de su Directora</t>
  </si>
  <si>
    <t>La Dirección de Protección Social tiene por objeto realizar acciones encaminadas a la protección integral de los derechos de las niñas, niños, adolescentes, personas con discapacidad, personas adultas mayores, personas en estado de vulnerabilidad, así como elaborar la normatividad, verificar, asistir e intervenir en los actos jurídicos en los que el SMDIF MORELIA sea parte.</t>
  </si>
  <si>
    <t>Porcentaje de atención de los servicios solicitados</t>
  </si>
  <si>
    <t>Administrar eficientemente el factor humano, recursos financieros y materiales para lograr las metas.</t>
  </si>
  <si>
    <t>(Número de personas con atenciones jurídicas en favor de Niños, Niñas y Adolescentes + Número de adultos mayores atendidos legalmente + Número de personas con discapacidad atendidas / Total de de Niños, Niñas y Adolescentes + Adultos mayores + Personas con discapacidad población en el Municipio de Morelia)*100</t>
  </si>
  <si>
    <t>Dirección de Protección Social. Titular: Mtra. Haydé María Corona Calderón.</t>
  </si>
  <si>
    <t>Departamento de Protección</t>
  </si>
  <si>
    <t>Proteger los derechos de las niñas, niños, adolescentes, personas con discapacidad, personas adultas mayores y personas en estado de vulnerabilidad, brindar asesorías y realizar los trámites legales correspondientes.</t>
  </si>
  <si>
    <t>Porcentaje de personas atendidas en el área jurídica del SMDIF Morelia</t>
  </si>
  <si>
    <t>Realizar acciones que protejan los derechos de losgrupos vulnerables y la atenciónjurídica del DIF</t>
  </si>
  <si>
    <t>(Total de personas atendidas con los servicios del Departamento de Protección / Total de personas que planificamos atendender deacuerdo al nivel de capacidad de atención)*100</t>
  </si>
  <si>
    <t>Departamento de Protección. Jefa de Departamento: Lic. María Ignacia Rosales Jacobo, con visto bueno de su Directora.</t>
  </si>
  <si>
    <t>Departamento de Regulación</t>
  </si>
  <si>
    <t>La elaboración de la normatividad legal y del conjunto de reglas a seguir por las Unidades Administrativas del SMDIF MORELIA, relativas a la estructura orgánica, así como a las atribuciones de cada área de acuerdo a las directrices determinadas por la Dirección General, y atendiendo al objetivo y naturaleza del Sistema.</t>
  </si>
  <si>
    <t>Porcentaje de atención de conflictos legales y asesorías jurídicas</t>
  </si>
  <si>
    <t>Brindar atención legal a las niñas, niños y adolescentes, personas con discapacidad y adultos mayores.</t>
  </si>
  <si>
    <t>(Total de acciones cumplidas / Total de acciones necesarias para cumplir con la Normatividad Interna del SMDIF Morelia)*100</t>
  </si>
  <si>
    <t>Acciones</t>
  </si>
  <si>
    <t>Dirección de Centros De Asistencia Social</t>
  </si>
  <si>
    <t>La Dirección de Centros de Asistencia Social tiene por objeto atender de manera integral a las niñas, niños, adolescentes, personas adultas mayores y personas con discapacidad, sin cuidado parental o familiar, mediante la implementación y operación de establecimientos, lugares, espacios de cuidado alternativo, así como el brindar apoyo de acuerdo a las posibilidades presupuestarias, en los ámbitos de trabajo social, psicológico, educativo, recreacional, de rehabilitación y de prevención, promoviendo en todo momento el respeto a sus derechos humanos.</t>
  </si>
  <si>
    <t>Porcentaje de acciones cumplidas de acuerdo a la normatividad del SMDIF Morelia</t>
  </si>
  <si>
    <t>Brindar atención legal, crear y verificar de la adecuada aplicación de las normas jurídicas del SMDIF Morelia.</t>
  </si>
  <si>
    <t>(Total de personas atendidas en los centros de asistencia social / Total de personas del municipio de Morelia) *100</t>
  </si>
  <si>
    <t>Centro de Atención a Menores y Adolscentes en Riesgo</t>
  </si>
  <si>
    <t>Promover la mejora en las condiciones de vida de niñas, niños y adolescentes trabajadores y en riesgo del Municipio, a través de acciones y políticas públicas institucionales, sociales e integrales que favorezcan su reinserción al núcleo familiar.</t>
  </si>
  <si>
    <t>Porcentaje de apersonas atendidas en los centros de asistencia social</t>
  </si>
  <si>
    <t>Promover políticas públicas a favor de gruposvulnerables mediante serviciosespecializados enCentros de AsistenciaSocial.</t>
  </si>
  <si>
    <t>(Número de niñas, niños y adolescentes atendidos en el Centro CAMAR/Total de niños, niñas y adolescentes detectados del Municipio en situación de Riesgo)*100</t>
  </si>
  <si>
    <t>Fomentar la cultura de apoyo a personas con discapacidad; brindando servicios integrales mediante la orientación de actividades y acciones, promoviendo la atención, prevención, educación, rehabilitación, accesibilidad e inclusión social.</t>
  </si>
  <si>
    <t>Porcentaje de niñas, niños y adolescentes atendidos en el Centro CAMAR</t>
  </si>
  <si>
    <t>Establecer estrategias en la atención de niñas, niños y adolescentes en situación de riesgo.</t>
  </si>
  <si>
    <t>(Número de personas con y sin discapacidad beneficiadas en los servicios y atenciones del Centro para la Cultura de la Discapacidad/ Población total del Municipio de Morelia)*100</t>
  </si>
  <si>
    <t>Jefa de Departamento: Lic. Ana Isabel Dávila Munguía, con visto bueno de su Directora.</t>
  </si>
  <si>
    <t>Estancia Diurna de Adultos Mayores</t>
  </si>
  <si>
    <t>Brindar atención de calidad y ofrecer la oportunidad de contar con un espacio favorable
 fuera de su domicilio, donde puedan realizar actividades creativas y recreativas que les permita tener una mejor calidad de vida, sin descuidar su entorno familiar.</t>
  </si>
  <si>
    <t>Porcentaje de personas beneficiadas con los servicios y atenciones del Centro.</t>
  </si>
  <si>
    <t>Proporcionar servicios y atención a las personas con y sin discapacidad.</t>
  </si>
  <si>
    <t>(Número de adultos mayores atendidos en la EDAM / Total de adultos mayores en el municipio) * 100</t>
  </si>
  <si>
    <t>Adultos Mayores</t>
  </si>
  <si>
    <t>Jefa de Departamento: L.A.E. Sofía Méndez Gómez, con visto bueno de su Directora.</t>
  </si>
  <si>
    <t>Proporcionar hospedaje, alimentación, atención médica y dignificación humana a personas adultas mayores en estado de abandono y vulnerables.</t>
  </si>
  <si>
    <t>Porcentaje de adultos mayores atendidos en la EDAM</t>
  </si>
  <si>
    <t>Operar adecuadamente espacios para atender adultos mayores con servicios integrales de salud y convivencia.</t>
  </si>
  <si>
    <t>(Numero de acciones de mejora realizadas en el asilo / Número de acciones previstas en el Asilo) *100</t>
  </si>
  <si>
    <t>Dirección de Programas</t>
  </si>
  <si>
    <t>La Dirección de Programas tiene por objeto la elaboración, el establecimiento y la ejecución de políticas públicas, estrategias, programas y subprogramas en materia de asistencia alimentaria, comunitaria y social; desarrollando y fomentando en todo momento el apoyo a grupos vulnerables.</t>
  </si>
  <si>
    <t>Porcentaje de Adultos Mayores que mejoran en su calidad de vida</t>
  </si>
  <si>
    <t>Mejorar la atención de espacios que albergan a los adultos mayores en desamparo.</t>
  </si>
  <si>
    <t>(Total de personas con diferentes carencias a las que se atendieron sus necesidades básicas, recibieron apoyo directo de alimentación, con los programas de desarrollo comunitario, de atención social y servicios de salud/Total de personas en estado de marginación del Municipio)*100</t>
  </si>
  <si>
    <t>Dirección de Programas.Titular: L.A.E. Eva Luisa Guzmán Cueva.</t>
  </si>
  <si>
    <t>Deparatmento de Programas Alimentario</t>
  </si>
  <si>
    <t>Contribuir al desarrollo y bienestar social mediante acciones de calidad que mejoren la alimentación y nutrición de las personas en estado vulnerable.</t>
  </si>
  <si>
    <t>Porcentaje de personas con diferentes carencias atendidas en la Dirección de Programas del DIF Morelia</t>
  </si>
  <si>
    <t>Contribuir al desarrollo de condiciones básicas económicas, sociales y alimenticias.</t>
  </si>
  <si>
    <t>(Número de personas que reciben apoyos directos para su alimentación/Total de personas en estado de marginación del Municipio)*100</t>
  </si>
  <si>
    <t>Jefa de Departamento: Psic. Rosa María Santillán Ferreyra, con visto bueno de su Directora.</t>
  </si>
  <si>
    <t>Deparatmento de Programas Comunitarios</t>
  </si>
  <si>
    <t>Realizar acciones para promover el fortalecimiento del desarrollo y la cohesión de la comunidad
 de la población del Municipio, atendiendo a personas en situación de vulnerabilidad de Morelia.</t>
  </si>
  <si>
    <t>Porcentaje de personas beneficiadas con Programas Alimentarios</t>
  </si>
  <si>
    <t>Proporcionar acceso a Programas para una alimentación integral.</t>
  </si>
  <si>
    <t>(Total de personas que se benefician con los Programas comunitarios/Total de personas atendidas en la Dirección de Programas)*100</t>
  </si>
  <si>
    <t>Brindar asistencia social, médica, psicológica y dental, inmediata a la población vulnerable, niñas, niños, adolescentes, personas adultas mayores y personas con discapacidad del Municipio, a través de apoyos y servicios integrales.</t>
  </si>
  <si>
    <t>Porcentaje de personas que se benefician con los Programas Comunitarios</t>
  </si>
  <si>
    <t>Brindar acceso a programas para el desarrollo económico y social.</t>
  </si>
  <si>
    <t>(Total de personas con diferentes carencias que reciben apoyos y servicios asistenciales/Total de personas que de acuerdo a nuestra capacidad de atención, pueden apoyarse con los servicios de asistencia social y de salud, de acuerdo a la planeación anual de este departamento)*100</t>
  </si>
  <si>
    <t>Jefa del departamento: Psic. Rosa Carmen Galván Lafarga, con visto bueno de su Directora.</t>
  </si>
  <si>
    <t>Dirección del Desarrollo Integral Del Niño</t>
  </si>
  <si>
    <t>La Dirección de Desarrollo Integral del Niño, tiene por objeto promover el desarrollo integral de las niñas y niños del Municipio de Morelia, generándoles espacios educativos, recreativos y lúdicos.</t>
  </si>
  <si>
    <t>Porcentaje de atención en los servicios de salud y apoyos de Asistencia Social.</t>
  </si>
  <si>
    <t>Optimizar los apoyos a las Instituciones, Asociaciones y personas en estado de vulnerabilidad.</t>
  </si>
  <si>
    <t>(Número de menores atendidos en CAIC y Ludoteca/ Total de niños de 3 a 10 años en Morelia)*100</t>
  </si>
  <si>
    <t>Dirección de Desarrollo Integral del Niño. Titular: Mtra. Karla Ochoa Cortés.</t>
  </si>
  <si>
    <t>Deparatemnto de Estancias Infantiles</t>
  </si>
  <si>
    <t>Crear centros educativos a nivel preescolar en comunidades que no cumplan con los requisitos establecidos por las autoridades educativas.</t>
  </si>
  <si>
    <t>Porcentaje de los niños atendidos en la Dirección de Desarrollo Integral del Niño</t>
  </si>
  <si>
    <t>Establecer programas que mejoraren las condiciones de vida que garanticen el desarrollo integral del niño.</t>
  </si>
  <si>
    <t>(Número de menores atendidos en CAIC/ Número de menores registrados en edad preescolar en Morelia de listas.con Acta de Nacimiento, de acuerdo a las Listas de INEGI)*100</t>
  </si>
  <si>
    <t>Jefa de Departamento: Paxedis Villa Villaseñor con visto bueno de Dirección de Desarrollo Integral del Niño. Titular: Mtra. Karla Ochoa Cortés.</t>
  </si>
  <si>
    <t>Deparatemnto de Proyectos de Convivencia</t>
  </si>
  <si>
    <t>Fomentar, operar y ejecutar actividades recreativas, culturales y de convivencia infantil en el Municipio de Morelia.</t>
  </si>
  <si>
    <t>Porcentaje de niñas y niños en edad preescolar atendidos en los CAIC.</t>
  </si>
  <si>
    <t>Operar espacios educativos dignos y seguros para los menores en edad preescolar de bajos recursos.</t>
  </si>
  <si>
    <t>(Número de menores atendidos en la Ludoteca/ Número de menores de 3 a 10 años que hay en el Municipio)*100</t>
  </si>
  <si>
    <t>Jefa de Departamento: Lic. Irma Beatriz Leyva Ramírez, con visto bueno de su Directora.</t>
  </si>
  <si>
    <t>CADA DEPARTAMENTO</t>
  </si>
  <si>
    <t>01/01/17 al 31/11/17</t>
  </si>
  <si>
    <t>Reporte de Monitoreo mensual 2017</t>
  </si>
  <si>
    <t>(Total de Actuaciones del Año actual/Total de Actuaciones del Año anterior)*100</t>
  </si>
  <si>
    <t>Se ajusto el metodo de cálculo</t>
  </si>
  <si>
    <t>Se ajusto la meta programada</t>
  </si>
  <si>
    <t>(Numero de licencias de construccion y de anuncios publicitarios emitidadas en menos de tres dias/ Total de licencias construccion y de anuncios publicitarios emitidas)*100</t>
  </si>
  <si>
    <t>Se ajusto el metodo de calculo</t>
  </si>
  <si>
    <t>En proceso junto con el Centro de Apoyo Informatico para obtener las licencias emitidas en menos de tres días.</t>
  </si>
  <si>
    <t>Diciembre</t>
  </si>
  <si>
    <t>Enero – Noviembre  2017</t>
  </si>
  <si>
    <t>Reportes de eventos, reporte de apoyos, reportes de proyectos, listas te asistencias,  convenios, fichas técnicas de actividades, minutas de reuniones, fotografías.</t>
  </si>
  <si>
    <t>Informes de actividades por cada uno de los departamento</t>
  </si>
  <si>
    <t>ene – dic</t>
  </si>
  <si>
    <t>PbR 2017</t>
  </si>
  <si>
    <t>Pbr 2017</t>
  </si>
  <si>
    <t>  Mejorar el alumbrado público para obtener una iluminación eficiente, en las vías públicas a través de la sustitución de los sistemas ineficientes para  dar el mantenimiento adecuado de luminarias instaladas en todo el municipio de Morelia conforme a las normas de calidad y especificaciones técnicas establecidas por las fuentes suministradoras de energía eléctrica y las propias del municipio en  sus 14 tenencias, así como la ampliación y construcción de nueva infraestructura de alumbrado y mejorar el control y pago en la facturación de energía eléctrica.</t>
  </si>
  <si>
    <t>Alumbrado Sustentable para ofrecer un mejor servicio a la ciudadanía que lo solicite y lo requiera en todo el municipio de Morelia.</t>
  </si>
  <si>
    <t>Porcentaje de eficiencia  del Alumbrado Público  </t>
  </si>
  <si>
    <t>(V1= Reportes atendidos/V2=Total de Reportes recibidos de todo el municipio)*100</t>
  </si>
  <si>
    <t>Enero - noviembre</t>
  </si>
  <si>
    <t>Programa Sectorial de Turismo para el Municipio de Morelia, Michoacán 2017</t>
  </si>
  <si>
    <t>Nombre del
indicador</t>
  </si>
  <si>
    <t>Nivel de cumplimiento a los requerimientos
solicitados por las
áreas.</t>
  </si>
  <si>
    <t>Adecuada aplicación en el manejo de las finanzas
públicas del Municipio.</t>
  </si>
  <si>
    <t>Porcentaje de aplicación
de la normatividad del
presupuesto basado en
resultados y sistema de
seguimiento de evaluación del
desempeño.</t>
  </si>
  <si>
    <t>(Número hectáreas agropecuarias y forestales con apoyo en tecnificación/Total de hectáreas de producción agropecuarias y forestales en el municipio) *100</t>
  </si>
  <si>
    <t>(Cabezas con apoyo integral de los programas de la Dirección / Cabezas registradas INEGI en el municipio) *100</t>
  </si>
  <si>
    <t>Método de cálculo con variables de la fórmula (incluir el significado de las siglas y/o abreviaturas)</t>
  </si>
  <si>
    <t>Método de cálculo con variables
de la fórmula (incluir el significado de las siglas y/o abreviaturas)</t>
  </si>
  <si>
    <t>Método de cálculo con variables
de la fórmula (incluir el significado de las siglas y/o
abreviaturas)</t>
  </si>
  <si>
    <t>Dimensión(es) a medir: (eficacia, eficiencia, calidad y economía)</t>
  </si>
  <si>
    <t>Método de cálculo con variables de la fórmula (incluir el significado de las siglas y/o
abreviaturas)</t>
  </si>
  <si>
    <t>Nombre del programa o
concepto al que corresponde el indicador</t>
  </si>
  <si>
    <t>Nombre del programa o concepto al que corresponde el indicador</t>
  </si>
  <si>
    <t>Nombre del programa o
concepto al que corresponde el
indicador</t>
  </si>
  <si>
    <t>Enero-Diciembre</t>
  </si>
  <si>
    <t>Activación física, deportiva y recreativa de la población del Municipio de Morelia</t>
  </si>
  <si>
    <t>(número de usuarios de las instalaciones deportivas del IMDE+Número de asistentes a eventos deportivos+Número de usuarios beneficiados por los programas/Población total del Municipio)*100</t>
  </si>
  <si>
    <t>Usuarios</t>
  </si>
  <si>
    <t>Fortalecer las acciones de prevención contra el sedentarismo y la delincuencia en el Mpio. De Morelia</t>
  </si>
  <si>
    <t>Contribuir al desarrollo integral de las personas así como elevar el nivel de vida social, cultural de los habitantes del Mpio. De Morelia a través de la activación física y deportiva.</t>
  </si>
  <si>
    <t>Porcentaje de la población que realiza actividad física</t>
  </si>
  <si>
    <t>Que porcentaje de la población realiza actividad física y recreativa en el Mpio. De Morelia</t>
  </si>
  <si>
    <t>Actividad física, deportiva y recreativa de la población del Mpio. De Morelia</t>
  </si>
  <si>
    <t>Reporte de afluencia de usuarios en unidades deportivas, informes técnicos de eventos, reportes de usuarios inscritos e academias de natación , reporte de INEGI</t>
  </si>
  <si>
    <t>Adecuada Coordinación con las instituciones y organismos públicos y privados afines a la practica física, deportiva y recreativa</t>
  </si>
  <si>
    <t>Porcentaje de la población que realiza actividad deportiva</t>
  </si>
  <si>
    <t>La información histórica relativa al Programa Operativo Anual 2015, establecida conforme los parámetros del artículo 10 de la derogada Ley de  Transparencia y Acceso a la Información del Estado de Michoacán, pueden consultarse en el siguiente enlace: morelos.morelia.gob.mx/ArchivosTransp/Articulo10/POA.pdf</t>
  </si>
  <si>
    <t>(número de usuarios en las instalaciones deportivas del IMCUFIDE+número de usuarios en las academias de natación+número de participantes en eventos deportivos+número de usuarios beneficiados por los programas/población total del Mpio)*100</t>
  </si>
  <si>
    <t>No se ajusto meta</t>
  </si>
  <si>
    <t>Porcentaje de atención integral otorgada a niños y niñas de Morelia de 0 a 4 años.</t>
  </si>
  <si>
    <t>Garantizar que menores de cuatro años reciban atención integral con seguridad, calidad y calidez en un centro de educación.</t>
  </si>
  <si>
    <t>Garantizar que menores del centro de Atención al sector vulnerable infantil reciben atención integral con seguridad, calidad y calidez.</t>
  </si>
  <si>
    <t>Índice de condiciones de bienestar</t>
  </si>
  <si>
    <t>(0.14*(número de niños atendidos con salud física/total de niños inscritos)+0.12*(número de niños con adecuado estado psicológico/total de niños inscritos)+0.12*(número de niños en estado adecuado de nutrición/total de niños inscritos)+total de niños inscritos)+0.16*(niños que tengan el conocimiento pedagógico/total de niños inscritos)0.16*(niños que tengan el conocimiento de ingles/número total de niños inscritos en  maternales)+0.16*(niños que tengan el conocimiento de música/total de niños inscritos+0.14*(numero de niños que tengan el conocimiento de educación física /número total de niños inscritos en maternales))*100</t>
  </si>
  <si>
    <t>asesoría</t>
  </si>
  <si>
    <t xml:space="preserve">2017   TODA LA INFORMACIÓN RELATIVA A LOS AVANCES Y CUMPLIMIENTO DE METAS, SON LOCALIZADAS EN LA BASE DE DATOS DE LA TESORERÍA MUNICIPAL, MISMA QUE CONTIENE INFORMACIÓN DE CADA UNA DE LAS ÁREAS PERTENECIENTES AL AYUNTAMIENTO DE MORELIA, CON CADA RESUMEN NARRATIVO, NOMBRE DEL INDICADOR, METODO DE CALCULO, FRECUENCIA DE MEDICIÓN, MEDIOS DE VERIFICACIÓN,GRAFICAS COMPARATIVAS, PORCENTAJES DE AVANCES PARAMETROS DE SEMAFORIZACIÓN DE CADA EJERCICIO. </t>
  </si>
  <si>
    <t>PERIODO ANUAL 2017</t>
  </si>
  <si>
    <t>PERIODO ANUAL 2016</t>
  </si>
  <si>
    <t xml:space="preserve">2016  Toda La Información Relativa A Los Avances Y Cumplimiento De Metas, Son Localizadas En La Base De Datos De La Tesorería Municipal, Misma Que Contiene Información De Cada Una De Las Áreas Pertenecientes Al Ayuntamiento De Morelia, Con Cada Resumen Narrativo, Nombre Del Indicador, Método De Calculo, Frecuencia De Medición, Medios De Verificación, Gráficas Comparativas, Porcentajes De Avances Parámetros De Semaforización De Cada Ejercicio. </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</si>
  <si>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Autogestión Equidad Y Participación.</t>
  </si>
  <si>
    <t>Es Medible Mediante Un Parámetro Establecido Por El Presupuesto Basado En Resultados Y Matriz De Indicadores, Registrado En La Tesorería Municipal, Para Éste Ejercicio Fue De 87</t>
  </si>
  <si>
    <t>Resultados De Matriz De Indicadores Establecidos Para Operar El Presupuesto Basado En Resultados Para La Secretaría De Desarrollo Humano Y Bienestar Social, Mismos Que Son Reportados En La Tesorería En Base A La Frecuencia De Medición.</t>
  </si>
  <si>
    <t>Ejercicio 2017</t>
  </si>
  <si>
    <t>Departamento de Regulación.Jefa de Departamento: Lic. Blanca Estela Rodriguez Arreola, con visto bueno de su Directora.</t>
  </si>
  <si>
    <t>Dirección de Centros de Asistencia Social. Titular: VACANTE.</t>
  </si>
  <si>
    <t>Jefa de Departamento: Lic. Miriam Rocio Llanderal Alvarez, con visto bueno de su Directora.</t>
  </si>
  <si>
    <t>Jefa de Departamento: Lic. Maria Teresa Espinoza Mosqueda, con visto bueno de su Directora.</t>
  </si>
  <si>
    <t>Jefa de Departamento: VACANTE Vo.Bo. De Dirección de Programas.Titular: L.A.E. Eva Luisa Guzmán Cueva.</t>
  </si>
  <si>
    <r>
      <t>(Total de personas en estado de marginación</t>
    </r>
    <r>
      <rPr>
        <sz val="10"/>
        <color theme="1"/>
        <rFont val="Aller Light"/>
      </rPr>
      <t xml:space="preserve"> </t>
    </r>
    <r>
      <rPr>
        <sz val="10"/>
        <color rgb="FF000000"/>
        <rFont val="Aller Light"/>
      </rPr>
      <t>atendidas o beneficiadas a través de las acciones y programas del DIF /Total de personas en estado de marginación del Municipio)*100</t>
    </r>
  </si>
  <si>
    <t>Índice de servicios prestados por los Departamentos de la Dirección de Servicios Auxiliares</t>
  </si>
  <si>
    <t>(0.33(número de atenciones en los panteones municipales año actual/ número de atenciones en los panteones municipales año anterior)+ 0.33 (servicios prestados en el rastro de Morelia y unidades de sacrifico año actual/servicios prestados en el rastro de Morelia y unidades de sacrificio)+0.34 (animales atendidos y controlados en el Centro de Atención Canina año actual / animales atendidos y controlados en Centro de Atención año anterior))</t>
  </si>
  <si>
    <t>Estadísticas y registros llevados por las ares y registros de cobro de derechos</t>
  </si>
  <si>
    <t>Secretaría u Oficina del H. Ayuntamiento de Morelia que genera y concentra la información Responsable de Acceso a la Información Pública</t>
  </si>
  <si>
    <r>
      <t xml:space="preserve">Aprovechar los </t>
    </r>
    <r>
      <rPr>
        <sz val="10"/>
        <color theme="1"/>
        <rFont val="Aller Light"/>
      </rPr>
      <t>espacios públicos que faciliten el fomento de las Artes</t>
    </r>
  </si>
  <si>
    <r>
      <t xml:space="preserve">(Total de personas atendidas en los programas de capacitación / </t>
    </r>
    <r>
      <rPr>
        <sz val="10"/>
        <color rgb="FF000000"/>
        <rFont val="Aller Light"/>
      </rPr>
      <t>Población económicamente activa del Municipio</t>
    </r>
    <r>
      <rPr>
        <sz val="10"/>
        <color theme="1"/>
        <rFont val="Aller Light"/>
      </rPr>
      <t>) *100</t>
    </r>
  </si>
  <si>
    <t>Enero - Diciembre</t>
  </si>
  <si>
    <t>Contar con una administración moderna, oportuna y transparente donde la toma de decisiones sean en beneficio del H. Ayuntamiento</t>
  </si>
  <si>
    <t>Una administración oportuna y trasparente que provea los recursos humanos materiales y obra pública necesarios en el Ayuntamiento</t>
  </si>
  <si>
    <t>Procesos estratégicos identificados de la Secretaría de Administración</t>
  </si>
  <si>
    <t>índice de procesos estratégicos en Recursos Humanos, Compras, Almacén, Mantenimiento y Comité de Adjudicación de Obra Pública y Adquisiciones</t>
  </si>
  <si>
    <t>(Procesos estratégicos ejecutados/procesos estratégicos identificados de la Secretaría de Administración)*100</t>
  </si>
  <si>
    <t>Procesos</t>
  </si>
  <si>
    <t>No aplica</t>
  </si>
  <si>
    <t>Reporte de Monitorio de Avance del Programa Operativo Anual 2017</t>
  </si>
  <si>
    <t>Establecer una correcta Administración y Estructura Organizacional</t>
  </si>
  <si>
    <t>Numero de Solicitudes atendidas</t>
  </si>
  <si>
    <t>Indice de documentos o peticiones atendidas y satisfacción de las U.R.</t>
  </si>
  <si>
    <t>Actividades</t>
  </si>
  <si>
    <t>Una administración que contribuya a mejorar los procesos</t>
  </si>
  <si>
    <t>Informe de actividades ejecutadas por la Secretaría de Administración</t>
  </si>
  <si>
    <t>Porcentaje de eficiencia en la ejecución de las actividades programadas</t>
  </si>
  <si>
    <t>( Informe de actividades ejecutadas por la Secretaría de Administración/Total de actividades de la Secretaría de Administración)*100</t>
  </si>
  <si>
    <t>Organización y Supervisión en los Prosesos Administrativos y Financieros</t>
  </si>
  <si>
    <t>Informe de actividades y procesos sustantivos realizados</t>
  </si>
  <si>
    <t>Porcentaje de actividades y procesos sustantivos de la Secretaría.</t>
  </si>
  <si>
    <t>( Informe de actividades y procesos sustantivos realizados/Actividades y procesos proyectados)*100</t>
  </si>
  <si>
    <t>Suministrar adecuadamente a las Dependencias Municipales de bienes y servicios de los procesos de Licitaciones y Concursos por Invitación en el PAI</t>
  </si>
  <si>
    <t>Numero de Licitaciones y Concursos Realizados</t>
  </si>
  <si>
    <t>Porcentaje de  Licitaciónes y Concursos atendidas</t>
  </si>
  <si>
    <t>(Números de licitaciones y concursos realizados/Licitaciones y concursos solicitados)*100</t>
  </si>
  <si>
    <t>Ejecutar Procesos de Licitación y Concursos por Invitación</t>
  </si>
  <si>
    <t>Número de solicitudes atendidas</t>
  </si>
  <si>
    <t>Porcentaje de solicitudes de Licitaciones y Concursos realizadas</t>
  </si>
  <si>
    <t>(Número de solicitudes atendidas/solicitudes recibidas)*100</t>
  </si>
  <si>
    <t>Ejecutar Procesos de contratación de Obra Pública y Servicios relacionados  con la  Adjudicación Directa, Invitación o Licitación en base al PAI</t>
  </si>
  <si>
    <t xml:space="preserve">Ejecutar Procesos de contratación de Obra Pública y Servicios relacionados  bajo la modalides  Adjudicación Directa, Invitación o Licitación en base al Programa Anual de Inversión del ejercicio fiscal autorizado por cabildo </t>
  </si>
  <si>
    <t>Porcentaje de obra contratada</t>
  </si>
  <si>
    <t>(Obras ejecutadas/Total de obras autorizadas en el PAI)*100</t>
  </si>
  <si>
    <t>Asignación del personal con el perfil adecuado a cada área del Ayuntamiento</t>
  </si>
  <si>
    <t>Ingresos de personal</t>
  </si>
  <si>
    <t>Porcentaje de ingresos de personal a las diferentes áreas del Ayuntamiento</t>
  </si>
  <si>
    <t>(Ingresos de personal/Solicitudes de ingresos recibidas)*100</t>
  </si>
  <si>
    <t>Aplicación oportuna de los movimientos de altas, bajas y cambio de adscripción</t>
  </si>
  <si>
    <t>Total de movimientos de alta, baja y cambio de adscripción</t>
  </si>
  <si>
    <t>Porcentaje de movimientos aplicados de altas, bajas y cambio de adscripción.</t>
  </si>
  <si>
    <t>(Total de movimientos de alta, bajas y cambio de adscripción/Total de movimientos solicitados)*100</t>
  </si>
  <si>
    <t>Apego a las Políticas para el pago de prestaciones y estímulos de acuerdo al desempeño</t>
  </si>
  <si>
    <t>Apego a las políticas para el pago de prestaciones y estímulos de acuerdo al desempeño</t>
  </si>
  <si>
    <t>Número de prestaciones otorgadas</t>
  </si>
  <si>
    <t>Porcentje de prestaciones otorgadas a los empleados del Ayuntamiento de conformidad con las Condiciones Generales y Convenios establecidos</t>
  </si>
  <si>
    <t>(Número de prestaciones otorgadas /Número de prestaciones establecidas)*100</t>
  </si>
  <si>
    <t>Trámites</t>
  </si>
  <si>
    <t>Administrar y dotar adecuadamente los recursos materiales y servicios generales en apego a la normatividad</t>
  </si>
  <si>
    <t>Número de requisiciones atendidas</t>
  </si>
  <si>
    <t>Porcentaje de requisiciones atendidas que cumplen con los manuales y normatividad viegente .</t>
  </si>
  <si>
    <t>Número de requisiciones realizadas/Total de adquisiciones recibidas)*100</t>
  </si>
  <si>
    <t>Requisiciones</t>
  </si>
  <si>
    <t>Garantizar de manera oportuna la adquisición de recursos materiales solicitados por las Dependencias del Ayuntamiento</t>
  </si>
  <si>
    <t>Número de adquisiciones realizadas por el almacén general</t>
  </si>
  <si>
    <t>Indice de adquisiciones realizadas por el Almacén General</t>
  </si>
  <si>
    <t>(Número de adquisiciones realizadas por el Almacén General/total de adquisiciones solicitadas al Almacén General)*100</t>
  </si>
  <si>
    <t>Adquisiciones</t>
  </si>
  <si>
    <t>Asegurar una Planeación programación y ejecución de los servicios generales en apego a la normatividad</t>
  </si>
  <si>
    <t>Número de servicios atendidos</t>
  </si>
  <si>
    <t>Indice de servicios atendidos a las dependencias en base al presupuesto de estas</t>
  </si>
  <si>
    <t>(Número de servicios atendidos/Total de servicios programados presupuestalmente)*100</t>
  </si>
  <si>
    <t>Comisionado Municipal De Seguridad-Coordinación De La Oficina Del Comisionado-Direccion De Asuntos Internos-Direccion De Oficialia Mayor- Dirección De Ejecución De Sanciones Administrativas-Dirección De Asuntos Juridicos-Dirección De Politica Criminal-Dirección De Comunicación Social</t>
  </si>
  <si>
    <t>Abril-diciembre</t>
  </si>
  <si>
    <t xml:space="preserve">Programa de Impulso al Turismo en el Municipio de Morelia Michoacán. </t>
  </si>
  <si>
    <t>Coordinar las actividades, estrategias y mecanismos que permitan potencializar el Turismo en el Municipio de Morelia, Michoacán.</t>
  </si>
  <si>
    <t>Indice de incremento de impulso turistico del municipio</t>
  </si>
  <si>
    <t>((Número de visitantes nacionales e internacionales en el año 2018 / Número de visitantes nacioales e internacionales 2017) - 1) * 100</t>
  </si>
  <si>
    <t>Data Tour, Reportes de las Unidades Responsables</t>
  </si>
  <si>
    <t>Porcentaje de medidas implementadas para mejorar la gestión y coordinación de acciones de la Dependencia.</t>
  </si>
  <si>
    <t>Implementar medidas para mejorar la gestión y coordinación de acciones en la atención y seguimiento de programas.</t>
  </si>
  <si>
    <t>(Número de medidas implementadas para mejorar la gestión y cordinación de acciones de la Dependencia / Número de medidas necesarias para mejorar la gestión y coordinación de las acciones de la Dependencia) * 100</t>
  </si>
  <si>
    <t>Expediente de seguimiento a medidas implementadas para mejorar la gestión de la Dependencia. Análisis de fortalezas y debilidades en la Dependencia para mejorar  la gestión.</t>
  </si>
  <si>
    <t>Porcentaje de acciones impulsadas para la gestión de programas de turismo</t>
  </si>
  <si>
    <t>Impulsar acciones efectivas de gestión en programas que potencialicen el Turismo en el Municipio.</t>
  </si>
  <si>
    <t>( Total de acciones de gestión impulsadas en el periodo / Total de acciones de gestión programadas en el periodo) * 100</t>
  </si>
  <si>
    <t>Informe de acciones impulsadas de la Secretaría de Turismo. Agenda de acciones programadas de la Secretaría de Turismo.</t>
  </si>
  <si>
    <t>Porcentaje de acciones de comunicación y coordinación fortalecidas para la mejora de los procesos administrativos en el manejo de los recursos.</t>
  </si>
  <si>
    <t>Fortalecer la comunicación efectiva para la administración eficiente de los recursos asignados a la Dependencia.</t>
  </si>
  <si>
    <t>(Total acumulado de acciones que fortalecieron la cumunicación en la Dependencia en el año 2018 / Total anual de acciones programadas para fortalecer la cumunicación en la Dependencia) * 100</t>
  </si>
  <si>
    <t>Reporte de reuniones para comunicación sobre Administración de Recursos de la Dependencia. Proframa Anual de Reuniones de Comunicación para el ejercicio fiscal 2018.</t>
  </si>
  <si>
    <t>Porcentaje de eventos realizados en el 2018</t>
  </si>
  <si>
    <t>Fortalecimiento de eventos de promoción para fomentar en mayot medida la actividad turística.</t>
  </si>
  <si>
    <t>((Total acumulado de eventos realizados en el año 2018/Total de eventos necesarios)*100</t>
  </si>
  <si>
    <t>Reporte general de los eventos y actividades realizados por los Departamentos de  la Dirección de Promoción Turística. Expedneintes Técnicos.</t>
  </si>
  <si>
    <t>Porcentaje de acciones de promoción planeadas en los departamentos de la Dirección de Promoción Turística.</t>
  </si>
  <si>
    <t>Planear y coordinar las actividades y estrategias de promoción turística de los departamentos para la ejecución correcta de los eventos.</t>
  </si>
  <si>
    <t>(Número de acciones de promoción tuiristica planeadas y ejecutadas 2018 / Número de acciones de promoción turistica necesarias) * 100</t>
  </si>
  <si>
    <t>Reporte de los departamentos, calendario mensual de actividades, minutas de reuniones, testigos fotográficos.</t>
  </si>
  <si>
    <t>Posicionar la marca Morelia en plataformas digitales e impresas, para una identidad turística.</t>
  </si>
  <si>
    <t>(Total acumulado de publicaciones realizadas en el año 2018 / Total de publicaciones necesarias) * 100</t>
  </si>
  <si>
    <t>Publicaciones</t>
  </si>
  <si>
    <t>Expedientes técnicos; métricas impresas y digitales; impresión de pantalla de las plataformas digitales; facturas de proveedores.</t>
  </si>
  <si>
    <t>Porcentaje de participación en eventos de reuniones a partir de estrategias implementadas.</t>
  </si>
  <si>
    <t>Implementar estrategias para posicionar a Morelia como destino de reuniones.</t>
  </si>
  <si>
    <t>(Número acumulado de eventos de turismo de reuniones realizadas en el 2018 / Número de eventos de turismo de reuniones necesarios) * 100</t>
  </si>
  <si>
    <t>Expedientes Técnicos.</t>
  </si>
  <si>
    <t>Porcentaje de participación en eventos masivos de promción turistica</t>
  </si>
  <si>
    <t>Consolidar la diversificación de la participación en eventos masivos.</t>
  </si>
  <si>
    <t>(Número de ventos masivos de promoción turistica realizados ene l 2018 / Número de eventos masivos de promoción turistica necesarios) * 100</t>
  </si>
  <si>
    <t>Porcentaje de productos y servicios turisticos fortalecidos</t>
  </si>
  <si>
    <t>Fomentar la diversidad de Productos y Servicios Turísticos.</t>
  </si>
  <si>
    <t>(Número acumulado de productos y servicios turisticos fortalecidos 2018 / Total de productos y servicios turisticos necesarios) * 100</t>
  </si>
  <si>
    <t>Reporte general de los eventos y actividades realizadas por los Departamentos de la Direcciónn de Productos y Servicios Turísticos y expedientes técnicos. Expedientes Técnicos.</t>
  </si>
  <si>
    <t>Porcentaje de acciones planeadas para el desarrollo de productos y servicios turisticos</t>
  </si>
  <si>
    <t>Fortalecer la oferta de productos, servicios turísticos en Morelia.</t>
  </si>
  <si>
    <t>(Número acumulado de acciones planeadas para el desarrollo de productos y servicios turisticos 2018 / Total de acciones necesarias para el desarrollo de productos y servicios turisticos) * 100</t>
  </si>
  <si>
    <t>Reportes de los Departamentos, calendario mensual de actividades, minutas de reuniones, y testigos fotográficos. Expedientes Técnicos.</t>
  </si>
  <si>
    <t>Porcentaje de acciones que contribuyan al fortalecimiento de productos atractivos e infraestructura turistica</t>
  </si>
  <si>
    <t>Fortalecer la oferta de productos, servicios e infraestructura turística del Municipio.</t>
  </si>
  <si>
    <t>(Número acumulado de acciones para el fortalecimiento de productos, atractivos e infraestructura turistica 2018 / Total de acciones necesarias para el fortalecimiento de productos, atractivos e infraestructura tuiristica) * 100</t>
  </si>
  <si>
    <t>Reportes del área, expedientes de gestión, bitácoras, testigos fotográficos, minutas de trabajo, y avances del Programa Operativo Anual (POA). Expedientes Técnicos.</t>
  </si>
  <si>
    <t>Porcentaje de acciones que promuevan turisticamente el patrimonio intangible del Municipio.</t>
  </si>
  <si>
    <t>Fortalecimiento de acciones que promuevan el valor turístico del Patrimonio Intangible del Municipio.</t>
  </si>
  <si>
    <t>(Número acumulado de acciones que promuevan turisticamente el patrimonio intangible del Municipio 2018 / Total anual programado de accines que promuevan turisticamente el patrimonio intangible del Municipio) * 100</t>
  </si>
  <si>
    <t>Reportes del área, expedientes técnicos por eventos y Avances del Programa Operativo Anual (POA). Programa Operativo Anual (POA).</t>
  </si>
  <si>
    <t>Porcentaje de acciones fortalecidas para el desarrollo de productos y servicios turisticos.</t>
  </si>
  <si>
    <t>Fortalecer acciones para el desarrollo de productos y servicios turísticos que permitan el cumplimiento de metas y objetivos.</t>
  </si>
  <si>
    <t>(Número acumulado de acciones fortalecidas para eld esarrollo de productos y servicios turisticos 2018 / Total de acciones programadas para el desarrollo de productos y servicios turisticos) * 100</t>
  </si>
  <si>
    <t>Expedientes Técnicos de Programa Operativo Anual (POA).</t>
  </si>
  <si>
    <t>Mayor Impulso Turístico al Municipio de Morelia para beneficio de visitantes y morelianos.</t>
  </si>
  <si>
    <t>Formación, Educación y Activación Cultural</t>
  </si>
  <si>
    <t>Índice del incremento del potencial cultural del municipio</t>
  </si>
  <si>
    <t>Porcentaje de la gestión y coordinación de acciones de la dependencia para el posicionamiento de Morelia como Capital Cultural</t>
  </si>
  <si>
    <t>Porcentaje de gestiones para atracción de proyectos y programas que potencialicen la cultura en México</t>
  </si>
  <si>
    <t>Porcentaje de actividades artísticas y culturales que impulsan el desarrollo de la educación cultural y el arte popular</t>
  </si>
  <si>
    <t>Incremento en el desarrollo cultural del municipio</t>
  </si>
  <si>
    <t>Porcentaje de aprovechamiento de espacios públicos en eventos de fomento a las artes</t>
  </si>
  <si>
    <t>Porcentaje de eventos y actividades que incrementan la promoción de la cultura en el municipio de Morelia</t>
  </si>
  <si>
    <t>Porcentaje de promoción, vinculación y coordinación interinstitucional</t>
  </si>
  <si>
    <t>Total de eventos realizados en el periodo por la Secretaría de Cultura para difusión y promoción cultural en función con el total de eventos planeados para la difusión y promoción cultural en el 2018</t>
  </si>
  <si>
    <t>Total de eventos realizados por la Secretaría en el periodo para posicionar a Morelia en función al total de eventos gestionados para el posicionamiento de Morelia en el periodo</t>
  </si>
  <si>
    <t>Total de gestiones realizadas por la Secretaría en el periodo en función al total de las gestiones necesarias en el periodo</t>
  </si>
  <si>
    <t>Total de actividades realizadas por la Secretaría de Cultura dentro del periodo 2018 en función al número de actividades culturales por la dependencia en el periodo 2018</t>
  </si>
  <si>
    <t>Total de actividades culturales realizadas en el periodo por la Secretaría en función al total de actividades culturales encaminadas a la educación por la dependencia más las actividades artísticas culturales realizadas en el periodo por la Secretaría en función al total de actividades encaminadas al arte popular</t>
  </si>
  <si>
    <t>Número de actividades culturales realizadas en el periodo por la Secretaría más el número de actividades diseñadas por la Secretaría en el periodo</t>
  </si>
  <si>
    <t>Total de eventos educativos realizados por la Secretaría en el periodo en función al número de eventos culturales educativos</t>
  </si>
  <si>
    <t>Total de espacios aprovechados para eventos por la Secretaría de Cultura en el periodo en función al total de espacios que se pueden utilizar para eventos culturales</t>
  </si>
  <si>
    <t>Total de eventos y actividades culturales realizados en beneficio de Morelia por la Secretaría en el periodo en función al total de eventos planeados para Morelia por la Secretaría</t>
  </si>
  <si>
    <t>Total de eventos realizados de manera interinstitucional por la Secretaría en el periodo en función al total de eventos gestionados por la Secretaría en el periodo</t>
  </si>
  <si>
    <t>(Número de difusión y promoción cultural realizados/ Total de eventos destinados a la difusión y promoción cultural)*100</t>
  </si>
  <si>
    <t>(Número de eventos realizados para posicionar a Morelia/ Total de eventos gestionados que apoyen el posicionamiento de Morelia)*100</t>
  </si>
  <si>
    <t>(Gestiones concretadas acumuladas/ Total anual de gestiones necesarias)*100</t>
  </si>
  <si>
    <t>(Número de actividades culturales en el año 2018/ Número de actividades culturales en el año 2017)-1*100)</t>
  </si>
  <si>
    <t>(0.5*(Actividades artísticas y culturales realizadas/ Total de actividades artísticas y culturales encaminadas a educación)+0.5* (Actividades artísticas y culturales realizadas/ Total de actividades artísticas y culturales encaminadas al arte popular))*100</t>
  </si>
  <si>
    <t>(Número de eventos educativos culturales realizados en 2018/ Número de eventos culturales realizados en el 2017)-1)*100</t>
  </si>
  <si>
    <t>(Número de eventos y actividades culturales para beneficio de Morelia)*100)</t>
  </si>
  <si>
    <t>Programas</t>
  </si>
  <si>
    <t>Evidencia fotográfica, digital y documental.</t>
  </si>
  <si>
    <t>Porcentaje de vinculación de proyectos culturales y aplicación de estudios de consumo cultural</t>
  </si>
  <si>
    <t>Porcentaje de promoción y difusión cultural con aplicación de encuestas de opinión en eventos artístico-culturales</t>
  </si>
  <si>
    <t>Total de eventos y actividades culturales con aplicación de estudios de consumo realizados por la Secretaría en el periodo en función al total de eventos planificados para beneficio de Morelia por la Secretaría</t>
  </si>
  <si>
    <t>Total de eventos de promoción interinstitucional realizados en el periodo por la Secretaría en función al número de eventos de promoción cultural programados</t>
  </si>
  <si>
    <t>(Número de eventos y actividades culturales con aplicación de estudios de consumo cultural en beneficio de Morelia, realizados/ Total de eventos culturales planificados para beneficio de Morelia)*100</t>
  </si>
  <si>
    <t>(Número de eventos de promoción cultural interinstitucional realizados / Total de eventos de promoción cultural gestionados)*100</t>
  </si>
  <si>
    <t>Porcentaje de actividades, estrategias y mecanismos para potencializar la Cultura en Morelia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</si>
</sst>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0.0000"/>
    <numFmt numFmtId="165" formatCode="0.000%"/>
  </numFmts>
  <fonts count="21" x14ac:knownFonts="1">
    <font>
      <sz val="11"/>
      <color theme="1"/>
      <name val="Calibri"/>
      <family val="2"/>
      <scheme val="minor"/>
    </font>
    <font>
      <sz val="8"/>
      <color theme="1"/>
      <name val="Aller Light"/>
      <family val="2"/>
    </font>
    <font>
      <sz val="26"/>
      <color theme="1"/>
      <name val="Calibri"/>
      <family val="2"/>
      <scheme val="minor"/>
    </font>
    <font>
      <b/>
      <sz val="20"/>
      <color theme="1"/>
      <name val="Aller Light"/>
      <family val="2"/>
    </font>
    <font>
      <sz val="22"/>
      <color theme="1"/>
      <name val="Aller Light"/>
      <family val="2"/>
    </font>
    <font>
      <b/>
      <sz val="22"/>
      <color theme="1"/>
      <name val="Aller Light"/>
      <family val="2"/>
    </font>
    <font>
      <b/>
      <sz val="24"/>
      <color theme="1"/>
      <name val="Aller Light"/>
      <family val="2"/>
    </font>
    <font>
      <sz val="11"/>
      <color theme="1"/>
      <name val="Aller Light"/>
    </font>
    <font>
      <sz val="22"/>
      <color theme="1"/>
      <name val="Aller Light"/>
    </font>
    <font>
      <sz val="8"/>
      <color theme="1"/>
      <name val="Aller Light"/>
    </font>
    <font>
      <b/>
      <sz val="22"/>
      <color theme="1"/>
      <name val="Aller Light"/>
    </font>
    <font>
      <sz val="10"/>
      <color theme="1"/>
      <name val="Aller Light"/>
    </font>
    <font>
      <sz val="10"/>
      <color rgb="FFFFFFFF"/>
      <name val="Aller Light"/>
    </font>
    <font>
      <sz val="10"/>
      <name val="Aller Light"/>
    </font>
    <font>
      <b/>
      <sz val="10"/>
      <color rgb="FFFFFFFF"/>
      <name val="Aller Light"/>
    </font>
    <font>
      <sz val="11"/>
      <color theme="1"/>
      <name val="Calibri"/>
      <family val="2"/>
      <scheme val="minor"/>
    </font>
    <font>
      <sz val="10"/>
      <color rgb="FF000000"/>
      <name val="Aller Light"/>
    </font>
    <font>
      <b/>
      <sz val="10"/>
      <name val="Aller Light"/>
    </font>
    <font>
      <sz val="10"/>
      <color theme="1"/>
      <name val="Aller Light"/>
      <family val="2"/>
    </font>
    <font>
      <sz val="10"/>
      <color theme="1"/>
      <name val="Calibri"/>
      <family val="2"/>
      <scheme val="minor"/>
    </font>
    <font>
      <b/>
      <sz val="10"/>
      <color theme="1"/>
      <name val="Aller Light"/>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0"/>
        <bgColor rgb="FFE7E6E6"/>
      </patternFill>
    </fill>
  </fills>
  <borders count="44">
    <border>
      <left/>
      <right/>
      <top/>
      <bottom/>
      <diagonal/>
    </border>
    <border>
      <left style="medium">
        <color rgb="FFFFFFFF"/>
      </left>
      <right/>
      <top/>
      <bottom/>
      <diagonal/>
    </border>
    <border>
      <left style="thin">
        <color theme="1"/>
      </left>
      <right style="thin">
        <color theme="1"/>
      </right>
      <top style="thin">
        <color theme="1"/>
      </top>
      <bottom style="thin">
        <color theme="1"/>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style="thick">
        <color rgb="FF7030A0"/>
      </left>
      <right/>
      <top/>
      <bottom style="thick">
        <color rgb="FF7030A0"/>
      </bottom>
      <diagonal/>
    </border>
    <border>
      <left/>
      <right/>
      <top/>
      <bottom style="thick">
        <color rgb="FF7030A0"/>
      </bottom>
      <diagonal/>
    </border>
    <border>
      <left/>
      <right style="medium">
        <color rgb="FFFFFFFF"/>
      </right>
      <top/>
      <bottom style="thick">
        <color rgb="FF7030A0"/>
      </bottom>
      <diagonal/>
    </border>
    <border>
      <left/>
      <right style="medium">
        <color rgb="FFFFFFFF"/>
      </right>
      <top/>
      <bottom/>
      <diagonal/>
    </border>
    <border>
      <left style="thick">
        <color rgb="FF7030A0"/>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style="thick">
        <color rgb="FF7030A0"/>
      </right>
      <top/>
      <bottom style="thick">
        <color rgb="FF7030A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medium">
        <color rgb="FFFFFFFF"/>
      </left>
      <right/>
      <top/>
      <bottom style="thin">
        <color theme="1"/>
      </bottom>
      <diagonal/>
    </border>
    <border>
      <left/>
      <right/>
      <top/>
      <bottom style="thin">
        <color theme="1"/>
      </bottom>
      <diagonal/>
    </border>
    <border>
      <left style="medium">
        <color rgb="FFFFFFFF"/>
      </left>
      <right/>
      <top/>
      <bottom style="thick">
        <color rgb="FF7030A0"/>
      </bottom>
      <diagonal/>
    </border>
    <border>
      <left style="medium">
        <color rgb="FFFFFFFF"/>
      </left>
      <right/>
      <top style="thin">
        <color indexed="64"/>
      </top>
      <bottom/>
      <diagonal/>
    </border>
    <border>
      <left/>
      <right style="thick">
        <color rgb="FF7030A0"/>
      </right>
      <top style="thin">
        <color indexed="64"/>
      </top>
      <bottom/>
      <diagonal/>
    </border>
    <border>
      <left/>
      <right/>
      <top/>
      <bottom style="thin">
        <color indexed="64"/>
      </bottom>
      <diagonal/>
    </border>
    <border>
      <left/>
      <right style="thick">
        <color rgb="FF7030A0"/>
      </right>
      <top/>
      <bottom/>
      <diagonal/>
    </border>
    <border>
      <left style="medium">
        <color rgb="FFFFFFFF"/>
      </left>
      <right style="medium">
        <color rgb="FFFFFFFF"/>
      </right>
      <top/>
      <bottom/>
      <diagonal/>
    </border>
    <border>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medium">
        <color indexed="64"/>
      </left>
      <right style="medium">
        <color indexed="64"/>
      </right>
      <top/>
      <bottom style="medium">
        <color indexed="64"/>
      </bottom>
      <diagonal/>
    </border>
    <border>
      <left style="medium">
        <color theme="0"/>
      </left>
      <right style="medium">
        <color theme="0"/>
      </right>
      <top style="thick">
        <color rgb="FF7030A0"/>
      </top>
      <bottom style="thin">
        <color indexed="64"/>
      </bottom>
      <diagonal/>
    </border>
    <border>
      <left style="medium">
        <color theme="0"/>
      </left>
      <right style="thin">
        <color indexed="64"/>
      </right>
      <top style="thin">
        <color indexed="64"/>
      </top>
      <bottom style="thin">
        <color indexed="64"/>
      </bottom>
      <diagonal/>
    </border>
    <border>
      <left style="medium">
        <color theme="0"/>
      </left>
      <right/>
      <top style="thin">
        <color indexed="64"/>
      </top>
      <bottom style="thin">
        <color indexed="64"/>
      </bottom>
      <diagonal/>
    </border>
    <border>
      <left style="medium">
        <color theme="0"/>
      </left>
      <right style="medium">
        <color theme="0"/>
      </right>
      <top style="thin">
        <color indexed="64"/>
      </top>
      <bottom style="thin">
        <color indexed="64"/>
      </bottom>
      <diagonal/>
    </border>
  </borders>
  <cellStyleXfs count="3">
    <xf numFmtId="0" fontId="0" fillId="0" borderId="0"/>
    <xf numFmtId="9" fontId="15" fillId="0" borderId="0" applyFont="0" applyFill="0" applyBorder="0" applyAlignment="0" applyProtection="0"/>
    <xf numFmtId="44" fontId="15" fillId="0" borderId="0" applyFont="0" applyFill="0" applyBorder="0" applyAlignment="0" applyProtection="0"/>
  </cellStyleXfs>
  <cellXfs count="192">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xf numFmtId="0" fontId="4" fillId="0" borderId="0" xfId="0" applyFont="1"/>
    <xf numFmtId="0" fontId="8" fillId="0" borderId="0" xfId="0" applyFont="1"/>
    <xf numFmtId="0" fontId="9" fillId="0" borderId="0" xfId="0" applyFont="1"/>
    <xf numFmtId="0" fontId="7" fillId="0" borderId="0" xfId="0" applyFont="1"/>
    <xf numFmtId="0" fontId="7" fillId="0" borderId="0" xfId="0" applyFont="1" applyAlignment="1">
      <alignment horizontal="center" vertical="center"/>
    </xf>
    <xf numFmtId="0" fontId="11" fillId="0" borderId="0" xfId="0" applyFont="1" applyAlignment="1">
      <alignment horizontal="center" vertical="center"/>
    </xf>
    <xf numFmtId="0" fontId="11" fillId="0" borderId="0" xfId="0" applyFont="1" applyBorder="1" applyAlignment="1">
      <alignment horizontal="center" vertical="center"/>
    </xf>
    <xf numFmtId="0" fontId="14" fillId="2"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9" xfId="0" applyFont="1" applyBorder="1" applyAlignment="1">
      <alignment horizontal="center" vertical="center"/>
    </xf>
    <xf numFmtId="0" fontId="11" fillId="0" borderId="0" xfId="0" applyFont="1"/>
    <xf numFmtId="0" fontId="11" fillId="0" borderId="0" xfId="0" applyFont="1" applyAlignment="1">
      <alignment horizontal="center" vertical="center" wrapText="1"/>
    </xf>
    <xf numFmtId="0" fontId="11" fillId="0" borderId="0" xfId="0" applyFont="1" applyBorder="1"/>
    <xf numFmtId="0" fontId="11" fillId="0" borderId="9" xfId="0" applyFont="1" applyBorder="1"/>
    <xf numFmtId="0" fontId="11" fillId="3" borderId="4" xfId="0" applyFont="1" applyFill="1" applyBorder="1" applyAlignment="1">
      <alignment horizontal="center" vertical="center"/>
    </xf>
    <xf numFmtId="0" fontId="11" fillId="3" borderId="4" xfId="0" applyFont="1" applyFill="1" applyBorder="1" applyAlignment="1">
      <alignment horizontal="center" vertical="center" wrapText="1"/>
    </xf>
    <xf numFmtId="0" fontId="10" fillId="0" borderId="0" xfId="0" applyFont="1"/>
    <xf numFmtId="0" fontId="11" fillId="0" borderId="4" xfId="0" applyFont="1" applyBorder="1" applyAlignment="1">
      <alignment horizontal="center" vertical="center"/>
    </xf>
    <xf numFmtId="0" fontId="11" fillId="0" borderId="0" xfId="0" applyFont="1" applyBorder="1" applyAlignment="1">
      <alignment horizontal="center" vertical="center" wrapText="1"/>
    </xf>
    <xf numFmtId="0" fontId="13" fillId="0" borderId="4" xfId="0" applyFont="1" applyBorder="1" applyAlignment="1">
      <alignment horizontal="center" vertical="center"/>
    </xf>
    <xf numFmtId="0" fontId="13" fillId="0" borderId="4" xfId="0" applyFont="1" applyFill="1" applyBorder="1" applyAlignment="1">
      <alignment horizontal="center" vertical="center" wrapText="1"/>
    </xf>
    <xf numFmtId="164" fontId="13" fillId="0" borderId="4" xfId="0" applyNumberFormat="1" applyFont="1" applyFill="1" applyBorder="1" applyAlignment="1">
      <alignment horizontal="center" vertical="center" wrapText="1"/>
    </xf>
    <xf numFmtId="9" fontId="13" fillId="0" borderId="4" xfId="1" applyFont="1" applyFill="1" applyBorder="1" applyAlignment="1">
      <alignment horizontal="center" vertical="center" wrapText="1"/>
    </xf>
    <xf numFmtId="10" fontId="13" fillId="0" borderId="4" xfId="0" applyNumberFormat="1"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4" xfId="0" applyFont="1" applyBorder="1" applyAlignment="1">
      <alignment horizontal="center" vertical="center"/>
    </xf>
    <xf numFmtId="0" fontId="11" fillId="0" borderId="4" xfId="0" applyFont="1" applyBorder="1" applyAlignment="1">
      <alignment horizontal="center" vertical="center" wrapText="1"/>
    </xf>
    <xf numFmtId="0" fontId="16" fillId="0" borderId="20"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5" xfId="0" applyFont="1" applyBorder="1" applyAlignment="1">
      <alignment horizontal="center" vertical="center" wrapText="1"/>
    </xf>
    <xf numFmtId="0" fontId="11" fillId="0" borderId="35" xfId="0" applyFont="1" applyBorder="1" applyAlignment="1">
      <alignment horizontal="center" vertical="center" wrapText="1"/>
    </xf>
    <xf numFmtId="9" fontId="11" fillId="0" borderId="35" xfId="0" applyNumberFormat="1" applyFont="1" applyBorder="1" applyAlignment="1">
      <alignment horizontal="center" vertical="center" wrapText="1"/>
    </xf>
    <xf numFmtId="10" fontId="11" fillId="0" borderId="35" xfId="0" applyNumberFormat="1" applyFont="1" applyBorder="1" applyAlignment="1">
      <alignment horizontal="center" vertical="center" wrapText="1"/>
    </xf>
    <xf numFmtId="0" fontId="11" fillId="0" borderId="0" xfId="0" applyFont="1" applyAlignment="1"/>
    <xf numFmtId="0" fontId="16" fillId="0" borderId="0" xfId="0" applyFont="1"/>
    <xf numFmtId="165" fontId="11" fillId="0" borderId="35" xfId="0" applyNumberFormat="1" applyFont="1" applyBorder="1" applyAlignment="1">
      <alignment horizontal="center" vertical="center" wrapText="1"/>
    </xf>
    <xf numFmtId="0" fontId="16" fillId="0" borderId="0" xfId="0" applyFont="1" applyAlignment="1">
      <alignment horizontal="center" vertical="center"/>
    </xf>
    <xf numFmtId="0" fontId="11" fillId="0" borderId="33"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34" xfId="0" applyFont="1" applyBorder="1" applyAlignment="1">
      <alignment horizontal="center" vertical="center" wrapText="1"/>
    </xf>
    <xf numFmtId="9" fontId="16" fillId="0" borderId="15" xfId="0" applyNumberFormat="1" applyFont="1" applyBorder="1" applyAlignment="1">
      <alignment horizontal="center" vertical="center" wrapText="1"/>
    </xf>
    <xf numFmtId="9" fontId="16" fillId="0" borderId="16"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16" fillId="0" borderId="22" xfId="0" applyFont="1" applyBorder="1" applyAlignment="1">
      <alignment horizontal="center" vertical="center" wrapText="1"/>
    </xf>
    <xf numFmtId="9" fontId="16" fillId="0" borderId="4" xfId="0" applyNumberFormat="1" applyFont="1" applyBorder="1" applyAlignment="1">
      <alignment horizontal="center" vertical="center" wrapText="1"/>
    </xf>
    <xf numFmtId="0" fontId="11" fillId="0" borderId="24" xfId="0" applyFont="1" applyBorder="1" applyAlignment="1">
      <alignment horizontal="center" vertical="center" wrapText="1"/>
    </xf>
    <xf numFmtId="0" fontId="11" fillId="0" borderId="4" xfId="0" applyFont="1" applyFill="1" applyBorder="1" applyAlignment="1">
      <alignment horizontal="center" vertical="center" wrapText="1"/>
    </xf>
    <xf numFmtId="9" fontId="16" fillId="0" borderId="14" xfId="0" applyNumberFormat="1" applyFont="1" applyBorder="1" applyAlignment="1">
      <alignment horizontal="center" vertical="center" wrapText="1"/>
    </xf>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0" xfId="0" applyFont="1" applyBorder="1" applyAlignment="1">
      <alignment horizontal="center" vertical="center"/>
    </xf>
    <xf numFmtId="0" fontId="11"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4" fillId="2" borderId="32" xfId="0" applyFont="1" applyFill="1" applyBorder="1" applyAlignment="1">
      <alignment horizontal="center" vertical="center" wrapText="1"/>
    </xf>
    <xf numFmtId="1" fontId="11" fillId="0" borderId="4" xfId="0" applyNumberFormat="1" applyFont="1" applyBorder="1" applyAlignment="1">
      <alignment horizontal="center" vertical="center" wrapText="1"/>
    </xf>
    <xf numFmtId="0" fontId="11" fillId="0" borderId="0"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4" fillId="2" borderId="41" xfId="0" applyFont="1" applyFill="1" applyBorder="1" applyAlignment="1">
      <alignment horizontal="center" vertical="center" wrapText="1"/>
    </xf>
    <xf numFmtId="9" fontId="11" fillId="0" borderId="4" xfId="0" applyNumberFormat="1" applyFont="1" applyBorder="1" applyAlignment="1">
      <alignment horizontal="center" vertical="center" wrapText="1"/>
    </xf>
    <xf numFmtId="0" fontId="18" fillId="0" borderId="0" xfId="0" applyFont="1" applyAlignment="1">
      <alignment horizontal="center" vertical="center"/>
    </xf>
    <xf numFmtId="0" fontId="11" fillId="3" borderId="0" xfId="0" applyFont="1" applyFill="1" applyBorder="1" applyAlignment="1">
      <alignment horizontal="center" vertical="center"/>
    </xf>
    <xf numFmtId="0" fontId="11" fillId="0" borderId="0" xfId="0" applyFont="1" applyFill="1" applyAlignment="1">
      <alignment horizontal="center" vertical="center"/>
    </xf>
    <xf numFmtId="0" fontId="19" fillId="0" borderId="0" xfId="0" applyFont="1" applyFill="1" applyAlignment="1">
      <alignment horizontal="center" vertical="center"/>
    </xf>
    <xf numFmtId="0" fontId="18" fillId="0" borderId="0" xfId="0" applyFont="1" applyFill="1" applyAlignment="1">
      <alignment horizontal="center" vertical="center"/>
    </xf>
    <xf numFmtId="0" fontId="18" fillId="0" borderId="9" xfId="0" applyFont="1" applyBorder="1" applyAlignment="1">
      <alignment horizontal="center" vertical="center"/>
    </xf>
    <xf numFmtId="0" fontId="19" fillId="0" borderId="0" xfId="0" applyFont="1"/>
    <xf numFmtId="0" fontId="11" fillId="0" borderId="4" xfId="0" applyFont="1" applyFill="1" applyBorder="1" applyAlignment="1">
      <alignment horizontal="center" vertical="center"/>
    </xf>
    <xf numFmtId="0" fontId="11" fillId="0" borderId="0" xfId="0" applyFont="1" applyBorder="1" applyAlignment="1">
      <alignment horizontal="center"/>
    </xf>
    <xf numFmtId="0" fontId="11" fillId="0" borderId="4" xfId="0" applyFont="1" applyBorder="1" applyAlignment="1">
      <alignment horizontal="left" vertical="center" wrapText="1"/>
    </xf>
    <xf numFmtId="0" fontId="11" fillId="3" borderId="4" xfId="0" applyFont="1" applyFill="1" applyBorder="1" applyAlignment="1">
      <alignment horizontal="left" vertical="center" wrapText="1"/>
    </xf>
    <xf numFmtId="0" fontId="11" fillId="0" borderId="4" xfId="0" applyFont="1" applyBorder="1" applyAlignment="1">
      <alignment horizontal="left" vertical="center"/>
    </xf>
    <xf numFmtId="0" fontId="11" fillId="0" borderId="0" xfId="0" applyFont="1" applyAlignment="1">
      <alignment wrapText="1"/>
    </xf>
    <xf numFmtId="0" fontId="11" fillId="0" borderId="0" xfId="0" applyFont="1" applyAlignment="1">
      <alignment horizontal="center"/>
    </xf>
    <xf numFmtId="9" fontId="11" fillId="0" borderId="4" xfId="0" applyNumberFormat="1" applyFont="1" applyBorder="1" applyAlignment="1">
      <alignment horizontal="center" vertical="center"/>
    </xf>
    <xf numFmtId="0" fontId="11" fillId="3" borderId="0" xfId="0" applyFont="1" applyFill="1" applyAlignment="1">
      <alignment horizontal="center" vertical="center"/>
    </xf>
    <xf numFmtId="0" fontId="11" fillId="3" borderId="14" xfId="0" applyFont="1" applyFill="1" applyBorder="1" applyAlignment="1">
      <alignment horizontal="center" vertical="center" wrapText="1"/>
    </xf>
    <xf numFmtId="0" fontId="11" fillId="3" borderId="39" xfId="0" applyFont="1" applyFill="1" applyBorder="1" applyAlignment="1">
      <alignment horizontal="center" vertical="center" wrapText="1"/>
    </xf>
    <xf numFmtId="9" fontId="11" fillId="3" borderId="4" xfId="0" applyNumberFormat="1" applyFont="1" applyFill="1" applyBorder="1" applyAlignment="1">
      <alignment horizontal="center" vertical="center" wrapText="1"/>
    </xf>
    <xf numFmtId="0" fontId="16" fillId="4" borderId="4" xfId="0" applyFont="1" applyFill="1" applyBorder="1" applyAlignment="1">
      <alignment horizontal="center" vertical="center"/>
    </xf>
    <xf numFmtId="10" fontId="11" fillId="0" borderId="4" xfId="0" applyNumberFormat="1" applyFont="1" applyBorder="1" applyAlignment="1">
      <alignment horizontal="center" vertical="center" wrapText="1"/>
    </xf>
    <xf numFmtId="0" fontId="11" fillId="3" borderId="16" xfId="0" applyFont="1" applyFill="1" applyBorder="1" applyAlignment="1">
      <alignment horizontal="center" vertical="center" wrapText="1"/>
    </xf>
    <xf numFmtId="17" fontId="11" fillId="3" borderId="16" xfId="0" applyNumberFormat="1" applyFont="1" applyFill="1" applyBorder="1" applyAlignment="1">
      <alignment horizontal="center" vertical="center" wrapText="1"/>
    </xf>
    <xf numFmtId="0" fontId="16" fillId="0" borderId="0" xfId="0" applyFont="1" applyAlignment="1">
      <alignment horizontal="center" vertical="center" wrapText="1"/>
    </xf>
    <xf numFmtId="0" fontId="16"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6" xfId="0" applyFont="1" applyFill="1" applyBorder="1" applyAlignment="1">
      <alignment horizontal="center" vertical="center" wrapText="1"/>
    </xf>
    <xf numFmtId="17" fontId="11" fillId="3" borderId="4"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10" fontId="11" fillId="0" borderId="14" xfId="0" applyNumberFormat="1" applyFont="1" applyBorder="1" applyAlignment="1">
      <alignment horizontal="center" vertical="center" wrapText="1"/>
    </xf>
    <xf numFmtId="0" fontId="11" fillId="0" borderId="22" xfId="0" applyFont="1" applyBorder="1" applyAlignment="1">
      <alignment horizontal="center" vertical="center" wrapText="1"/>
    </xf>
    <xf numFmtId="0" fontId="20" fillId="0" borderId="0" xfId="0" applyFont="1" applyAlignment="1">
      <alignment horizontal="center" vertical="center"/>
    </xf>
    <xf numFmtId="2" fontId="11" fillId="0" borderId="4" xfId="0" applyNumberFormat="1"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3" fillId="3" borderId="14" xfId="0" applyNumberFormat="1" applyFont="1" applyFill="1" applyBorder="1" applyAlignment="1">
      <alignment horizontal="center" vertical="center"/>
    </xf>
    <xf numFmtId="0" fontId="13" fillId="3" borderId="14" xfId="0" applyNumberFormat="1"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0" borderId="0" xfId="0" applyFont="1" applyBorder="1" applyAlignment="1">
      <alignment wrapText="1"/>
    </xf>
    <xf numFmtId="0" fontId="11" fillId="0" borderId="9" xfId="0" applyFont="1" applyBorder="1" applyAlignment="1">
      <alignment wrapText="1"/>
    </xf>
    <xf numFmtId="0" fontId="11" fillId="3" borderId="14" xfId="0" applyFont="1" applyFill="1" applyBorder="1" applyAlignment="1">
      <alignment horizontal="center" vertical="center" wrapText="1"/>
    </xf>
    <xf numFmtId="44" fontId="11" fillId="3" borderId="4" xfId="2" applyFont="1" applyFill="1" applyBorder="1" applyAlignment="1">
      <alignment horizontal="center" vertical="center" wrapText="1"/>
    </xf>
    <xf numFmtId="0" fontId="16" fillId="3" borderId="4" xfId="0" applyFont="1" applyFill="1" applyBorder="1" applyAlignment="1">
      <alignment horizontal="center" vertical="center" wrapText="1"/>
    </xf>
    <xf numFmtId="0" fontId="11" fillId="3" borderId="21" xfId="0" applyFont="1" applyFill="1" applyBorder="1" applyAlignment="1">
      <alignment horizontal="center" vertical="center" wrapText="1"/>
    </xf>
    <xf numFmtId="10" fontId="11" fillId="3" borderId="4" xfId="0" applyNumberFormat="1"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6" fillId="3" borderId="14" xfId="0" applyFont="1" applyFill="1" applyBorder="1" applyAlignment="1">
      <alignment horizontal="center" vertical="center" wrapText="1"/>
    </xf>
    <xf numFmtId="10" fontId="11" fillId="3" borderId="14" xfId="0" applyNumberFormat="1"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1" fillId="0" borderId="4" xfId="0" applyFont="1" applyBorder="1" applyAlignment="1">
      <alignment horizontal="center" vertical="center" wrapText="1"/>
    </xf>
    <xf numFmtId="0" fontId="12" fillId="2" borderId="5" xfId="0" applyFont="1" applyFill="1" applyBorder="1" applyAlignment="1">
      <alignment horizontal="center" vertical="center" wrapText="1"/>
    </xf>
    <xf numFmtId="0" fontId="12" fillId="2" borderId="13" xfId="0" applyFont="1" applyFill="1" applyBorder="1" applyAlignment="1">
      <alignment horizontal="center" vertical="center" wrapText="1"/>
    </xf>
    <xf numFmtId="14" fontId="11" fillId="0" borderId="10" xfId="0" applyNumberFormat="1" applyFont="1" applyBorder="1" applyAlignment="1">
      <alignment horizontal="center" vertical="center"/>
    </xf>
    <xf numFmtId="14" fontId="11" fillId="0" borderId="11" xfId="0" applyNumberFormat="1" applyFont="1" applyBorder="1" applyAlignment="1">
      <alignment horizontal="center" vertical="center"/>
    </xf>
    <xf numFmtId="0" fontId="5" fillId="0" borderId="0" xfId="0" applyFont="1" applyBorder="1" applyAlignment="1">
      <alignment horizontal="center" vertical="center"/>
    </xf>
    <xf numFmtId="14" fontId="11" fillId="0" borderId="12" xfId="0" applyNumberFormat="1"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xf>
    <xf numFmtId="0" fontId="11" fillId="0" borderId="13" xfId="0" applyFont="1" applyBorder="1" applyAlignment="1">
      <alignment horizontal="center" vertical="center"/>
    </xf>
    <xf numFmtId="0" fontId="12" fillId="2" borderId="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1" fillId="3" borderId="2"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31" xfId="0" applyFont="1" applyFill="1" applyBorder="1" applyAlignment="1">
      <alignment horizontal="center" vertical="center" wrapText="1"/>
    </xf>
    <xf numFmtId="17" fontId="11" fillId="0" borderId="10" xfId="0" applyNumberFormat="1" applyFont="1" applyBorder="1" applyAlignment="1">
      <alignment horizontal="center"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2" xfId="0" applyFont="1" applyBorder="1" applyAlignment="1">
      <alignment horizontal="center"/>
    </xf>
    <xf numFmtId="0" fontId="11" fillId="3" borderId="4" xfId="0" applyFont="1" applyFill="1" applyBorder="1" applyAlignment="1">
      <alignment horizontal="center" vertical="center"/>
    </xf>
    <xf numFmtId="0" fontId="17" fillId="0" borderId="11" xfId="0" applyFont="1" applyBorder="1" applyAlignment="1">
      <alignment horizontal="center" vertical="center"/>
    </xf>
    <xf numFmtId="0" fontId="3" fillId="0" borderId="0" xfId="0" applyFont="1" applyBorder="1" applyAlignment="1">
      <alignment horizontal="center" vertical="center"/>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 xfId="0" applyFont="1" applyBorder="1" applyAlignment="1">
      <alignment horizontal="center" vertical="center" wrapText="1"/>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center"/>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2" fillId="2" borderId="27"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3" borderId="14"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3" fillId="0" borderId="0" xfId="0" applyFont="1" applyBorder="1" applyAlignment="1">
      <alignment horizontal="center" vertical="center" wrapText="1"/>
    </xf>
    <xf numFmtId="0" fontId="12" fillId="2" borderId="30" xfId="0" applyFont="1" applyFill="1" applyBorder="1" applyAlignment="1">
      <alignment horizontal="center" vertical="center" wrapText="1"/>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4" xfId="0" applyFont="1" applyBorder="1" applyAlignment="1">
      <alignment horizontal="center" vertical="center"/>
    </xf>
    <xf numFmtId="0" fontId="2" fillId="0" borderId="0" xfId="0" applyFont="1" applyBorder="1" applyAlignment="1">
      <alignment horizontal="center" vertical="center"/>
    </xf>
  </cellXfs>
  <cellStyles count="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1.jpeg"/><Relationship Id="rId1" Type="http://schemas.openxmlformats.org/officeDocument/2006/relationships/image" Target="../media/image10.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1.jpeg"/><Relationship Id="rId1"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8.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8.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2.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43542</xdr:colOff>
      <xdr:row>0</xdr:row>
      <xdr:rowOff>38101</xdr:rowOff>
    </xdr:from>
    <xdr:to>
      <xdr:col>2</xdr:col>
      <xdr:colOff>314325</xdr:colOff>
      <xdr:row>0</xdr:row>
      <xdr:rowOff>495301</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4542" y="38101"/>
          <a:ext cx="1147083"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1600200</xdr:colOff>
      <xdr:row>0</xdr:row>
      <xdr:rowOff>0</xdr:rowOff>
    </xdr:from>
    <xdr:to>
      <xdr:col>16</xdr:col>
      <xdr:colOff>1999008</xdr:colOff>
      <xdr:row>0</xdr:row>
      <xdr:rowOff>386442</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806900" y="0"/>
          <a:ext cx="398808" cy="3864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0850" y="85726"/>
          <a:ext cx="1297516"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894031</xdr:colOff>
      <xdr:row>0</xdr:row>
      <xdr:rowOff>81643</xdr:rowOff>
    </xdr:from>
    <xdr:to>
      <xdr:col>15</xdr:col>
      <xdr:colOff>1363888</xdr:colOff>
      <xdr:row>0</xdr:row>
      <xdr:rowOff>590550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95881" y="81643"/>
          <a:ext cx="470765" cy="5089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2750" y="85726"/>
          <a:ext cx="1297516"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1211531</xdr:colOff>
      <xdr:row>0</xdr:row>
      <xdr:rowOff>63500</xdr:rowOff>
    </xdr:from>
    <xdr:to>
      <xdr:col>16</xdr:col>
      <xdr:colOff>1688646</xdr:colOff>
      <xdr:row>1</xdr:row>
      <xdr:rowOff>4082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135531" y="63500"/>
          <a:ext cx="477115" cy="49938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485775</xdr:colOff>
      <xdr:row>1</xdr:row>
      <xdr:rowOff>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3620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2705100</xdr:colOff>
      <xdr:row>0</xdr:row>
      <xdr:rowOff>0</xdr:rowOff>
    </xdr:from>
    <xdr:to>
      <xdr:col>5</xdr:col>
      <xdr:colOff>3519738</xdr:colOff>
      <xdr:row>0</xdr:row>
      <xdr:rowOff>476250</xdr:rowOff>
    </xdr:to>
    <xdr:pic>
      <xdr:nvPicPr>
        <xdr:cNvPr id="9" name="Imagen 8"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34200" y="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901411</xdr:colOff>
      <xdr:row>0</xdr:row>
      <xdr:rowOff>0</xdr:rowOff>
    </xdr:from>
    <xdr:to>
      <xdr:col>15</xdr:col>
      <xdr:colOff>1327134</xdr:colOff>
      <xdr:row>0</xdr:row>
      <xdr:rowOff>438150</xdr:rowOff>
    </xdr:to>
    <xdr:pic>
      <xdr:nvPicPr>
        <xdr:cNvPr id="10" name="Imagen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17436" y="0"/>
          <a:ext cx="432072" cy="4381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485775</xdr:colOff>
      <xdr:row>1</xdr:row>
      <xdr:rowOff>0</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81001" y="47625"/>
          <a:ext cx="13620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2705100</xdr:colOff>
      <xdr:row>0</xdr:row>
      <xdr:rowOff>0</xdr:rowOff>
    </xdr:from>
    <xdr:to>
      <xdr:col>5</xdr:col>
      <xdr:colOff>3519738</xdr:colOff>
      <xdr:row>0</xdr:row>
      <xdr:rowOff>476250</xdr:rowOff>
    </xdr:to>
    <xdr:pic>
      <xdr:nvPicPr>
        <xdr:cNvPr id="15" name="Imagen 14"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96200" y="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901411</xdr:colOff>
      <xdr:row>0</xdr:row>
      <xdr:rowOff>0</xdr:rowOff>
    </xdr:from>
    <xdr:to>
      <xdr:col>16</xdr:col>
      <xdr:colOff>60308</xdr:colOff>
      <xdr:row>2</xdr:row>
      <xdr:rowOff>38100</xdr:rowOff>
    </xdr:to>
    <xdr:pic>
      <xdr:nvPicPr>
        <xdr:cNvPr id="16" name="Imagen 1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3011" y="0"/>
          <a:ext cx="425722" cy="4381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104775</xdr:colOff>
      <xdr:row>0</xdr:row>
      <xdr:rowOff>38100</xdr:rowOff>
    </xdr:from>
    <xdr:to>
      <xdr:col>1</xdr:col>
      <xdr:colOff>1129393</xdr:colOff>
      <xdr:row>0</xdr:row>
      <xdr:rowOff>452998</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5775" y="38100"/>
          <a:ext cx="1024618" cy="41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1075459</xdr:colOff>
      <xdr:row>0</xdr:row>
      <xdr:rowOff>0</xdr:rowOff>
    </xdr:from>
    <xdr:to>
      <xdr:col>16</xdr:col>
      <xdr:colOff>1488410</xdr:colOff>
      <xdr:row>0</xdr:row>
      <xdr:rowOff>447675</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34534" y="0"/>
          <a:ext cx="412951" cy="4476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171450</xdr:colOff>
      <xdr:row>0</xdr:row>
      <xdr:rowOff>581024</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 y="66675"/>
          <a:ext cx="1419225" cy="47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901289</xdr:colOff>
      <xdr:row>0</xdr:row>
      <xdr:rowOff>0</xdr:rowOff>
    </xdr:from>
    <xdr:to>
      <xdr:col>16</xdr:col>
      <xdr:colOff>34018</xdr:colOff>
      <xdr:row>0</xdr:row>
      <xdr:rowOff>457200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74364" y="0"/>
          <a:ext cx="445818" cy="457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215901</xdr:colOff>
      <xdr:row>0</xdr:row>
      <xdr:rowOff>84547</xdr:rowOff>
    </xdr:from>
    <xdr:to>
      <xdr:col>2</xdr:col>
      <xdr:colOff>647700</xdr:colOff>
      <xdr:row>0</xdr:row>
      <xdr:rowOff>609600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96901" y="84547"/>
          <a:ext cx="1698624" cy="525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619126</xdr:colOff>
      <xdr:row>0</xdr:row>
      <xdr:rowOff>100179</xdr:rowOff>
    </xdr:from>
    <xdr:to>
      <xdr:col>16</xdr:col>
      <xdr:colOff>1156406</xdr:colOff>
      <xdr:row>0</xdr:row>
      <xdr:rowOff>590550</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183976" y="100179"/>
          <a:ext cx="537280" cy="49037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47625</xdr:colOff>
      <xdr:row>0</xdr:row>
      <xdr:rowOff>28575</xdr:rowOff>
    </xdr:from>
    <xdr:to>
      <xdr:col>2</xdr:col>
      <xdr:colOff>342900</xdr:colOff>
      <xdr:row>0</xdr:row>
      <xdr:rowOff>485775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66725" y="28575"/>
          <a:ext cx="1171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1266334</xdr:colOff>
      <xdr:row>0</xdr:row>
      <xdr:rowOff>0</xdr:rowOff>
    </xdr:from>
    <xdr:to>
      <xdr:col>16</xdr:col>
      <xdr:colOff>1790111</xdr:colOff>
      <xdr:row>0</xdr:row>
      <xdr:rowOff>504825</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24246" y="0"/>
          <a:ext cx="523777" cy="5048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329047</xdr:colOff>
      <xdr:row>0</xdr:row>
      <xdr:rowOff>68408</xdr:rowOff>
    </xdr:from>
    <xdr:to>
      <xdr:col>2</xdr:col>
      <xdr:colOff>322119</xdr:colOff>
      <xdr:row>0</xdr:row>
      <xdr:rowOff>521406</xdr:rowOff>
    </xdr:to>
    <xdr:pic>
      <xdr:nvPicPr>
        <xdr:cNvPr id="12" name="Imagen 1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29047" y="68408"/>
          <a:ext cx="1257299"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580614</xdr:colOff>
      <xdr:row>0</xdr:row>
      <xdr:rowOff>0</xdr:rowOff>
    </xdr:from>
    <xdr:to>
      <xdr:col>16</xdr:col>
      <xdr:colOff>1099456</xdr:colOff>
      <xdr:row>0</xdr:row>
      <xdr:rowOff>504265</xdr:rowOff>
    </xdr:to>
    <xdr:pic>
      <xdr:nvPicPr>
        <xdr:cNvPr id="13" name="Imagen 1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18793" y="0"/>
          <a:ext cx="518842" cy="50426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100853</xdr:colOff>
      <xdr:row>0</xdr:row>
      <xdr:rowOff>74520</xdr:rowOff>
    </xdr:from>
    <xdr:to>
      <xdr:col>2</xdr:col>
      <xdr:colOff>268940</xdr:colOff>
      <xdr:row>0</xdr:row>
      <xdr:rowOff>527518</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19953" y="74520"/>
          <a:ext cx="1044387"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608923</xdr:colOff>
      <xdr:row>0</xdr:row>
      <xdr:rowOff>0</xdr:rowOff>
    </xdr:from>
    <xdr:to>
      <xdr:col>16</xdr:col>
      <xdr:colOff>1079688</xdr:colOff>
      <xdr:row>0</xdr:row>
      <xdr:rowOff>476250</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67023" y="0"/>
          <a:ext cx="470765"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131989</xdr:colOff>
      <xdr:row>0</xdr:row>
      <xdr:rowOff>1</xdr:rowOff>
    </xdr:from>
    <xdr:to>
      <xdr:col>16</xdr:col>
      <xdr:colOff>619125</xdr:colOff>
      <xdr:row>0</xdr:row>
      <xdr:rowOff>457200</xdr:rowOff>
    </xdr:to>
    <xdr:pic>
      <xdr:nvPicPr>
        <xdr:cNvPr id="9" name="Imagen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8164" y="1"/>
          <a:ext cx="487136" cy="457199"/>
        </a:xfrm>
        <a:prstGeom prst="rect">
          <a:avLst/>
        </a:prstGeom>
      </xdr:spPr>
    </xdr:pic>
    <xdr:clientData/>
  </xdr:twoCellAnchor>
  <xdr:twoCellAnchor>
    <xdr:from>
      <xdr:col>1</xdr:col>
      <xdr:colOff>112939</xdr:colOff>
      <xdr:row>0</xdr:row>
      <xdr:rowOff>85725</xdr:rowOff>
    </xdr:from>
    <xdr:to>
      <xdr:col>2</xdr:col>
      <xdr:colOff>628650</xdr:colOff>
      <xdr:row>0</xdr:row>
      <xdr:rowOff>504825</xdr:rowOff>
    </xdr:to>
    <xdr:pic>
      <xdr:nvPicPr>
        <xdr:cNvPr id="10" name="Imagen 9"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93939" y="85725"/>
          <a:ext cx="1392011"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228601</xdr:colOff>
      <xdr:row>0</xdr:row>
      <xdr:rowOff>19050</xdr:rowOff>
    </xdr:from>
    <xdr:to>
      <xdr:col>2</xdr:col>
      <xdr:colOff>228600</xdr:colOff>
      <xdr:row>0</xdr:row>
      <xdr:rowOff>495300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8601" y="19050"/>
          <a:ext cx="12953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133350</xdr:colOff>
      <xdr:row>0</xdr:row>
      <xdr:rowOff>0</xdr:rowOff>
    </xdr:from>
    <xdr:to>
      <xdr:col>16</xdr:col>
      <xdr:colOff>622300</xdr:colOff>
      <xdr:row>0</xdr:row>
      <xdr:rowOff>462153</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380450" y="0"/>
          <a:ext cx="488950" cy="46215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95251</xdr:colOff>
      <xdr:row>0</xdr:row>
      <xdr:rowOff>85725</xdr:rowOff>
    </xdr:from>
    <xdr:to>
      <xdr:col>2</xdr:col>
      <xdr:colOff>476250</xdr:colOff>
      <xdr:row>0</xdr:row>
      <xdr:rowOff>561975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1" y="85725"/>
          <a:ext cx="1438274"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55789</xdr:colOff>
      <xdr:row>0</xdr:row>
      <xdr:rowOff>0</xdr:rowOff>
    </xdr:from>
    <xdr:to>
      <xdr:col>16</xdr:col>
      <xdr:colOff>524287</xdr:colOff>
      <xdr:row>0</xdr:row>
      <xdr:rowOff>466725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91164" y="0"/>
          <a:ext cx="468498" cy="4667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228601</xdr:colOff>
      <xdr:row>0</xdr:row>
      <xdr:rowOff>19050</xdr:rowOff>
    </xdr:from>
    <xdr:to>
      <xdr:col>2</xdr:col>
      <xdr:colOff>228600</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8601" y="19050"/>
          <a:ext cx="12572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55789</xdr:colOff>
      <xdr:row>0</xdr:row>
      <xdr:rowOff>0</xdr:rowOff>
    </xdr:from>
    <xdr:to>
      <xdr:col>16</xdr:col>
      <xdr:colOff>524287</xdr:colOff>
      <xdr:row>0</xdr:row>
      <xdr:rowOff>476250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91164" y="0"/>
          <a:ext cx="468498" cy="4762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228601</xdr:colOff>
      <xdr:row>0</xdr:row>
      <xdr:rowOff>19050</xdr:rowOff>
    </xdr:from>
    <xdr:to>
      <xdr:col>2</xdr:col>
      <xdr:colOff>228600</xdr:colOff>
      <xdr:row>0</xdr:row>
      <xdr:rowOff>495300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8601" y="19050"/>
          <a:ext cx="12953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2694214</xdr:colOff>
      <xdr:row>0</xdr:row>
      <xdr:rowOff>38100</xdr:rowOff>
    </xdr:from>
    <xdr:to>
      <xdr:col>16</xdr:col>
      <xdr:colOff>3152775</xdr:colOff>
      <xdr:row>0</xdr:row>
      <xdr:rowOff>543389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229989" y="38100"/>
          <a:ext cx="458561" cy="5052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1375682</xdr:colOff>
      <xdr:row>0</xdr:row>
      <xdr:rowOff>28575</xdr:rowOff>
    </xdr:from>
    <xdr:to>
      <xdr:col>16</xdr:col>
      <xdr:colOff>1862818</xdr:colOff>
      <xdr:row>0</xdr:row>
      <xdr:rowOff>485774</xdr:rowOff>
    </xdr:to>
    <xdr:pic>
      <xdr:nvPicPr>
        <xdr:cNvPr id="8" name="Imagen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74407" y="28575"/>
          <a:ext cx="487136" cy="457199"/>
        </a:xfrm>
        <a:prstGeom prst="rect">
          <a:avLst/>
        </a:prstGeom>
      </xdr:spPr>
    </xdr:pic>
    <xdr:clientData/>
  </xdr:twoCellAnchor>
  <xdr:twoCellAnchor>
    <xdr:from>
      <xdr:col>1</xdr:col>
      <xdr:colOff>27215</xdr:colOff>
      <xdr:row>0</xdr:row>
      <xdr:rowOff>28575</xdr:rowOff>
    </xdr:from>
    <xdr:to>
      <xdr:col>2</xdr:col>
      <xdr:colOff>257175</xdr:colOff>
      <xdr:row>0</xdr:row>
      <xdr:rowOff>485775</xdr:rowOff>
    </xdr:to>
    <xdr:pic>
      <xdr:nvPicPr>
        <xdr:cNvPr id="9" name="Imagen 8"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151040" y="28575"/>
          <a:ext cx="159203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854982</xdr:colOff>
      <xdr:row>0</xdr:row>
      <xdr:rowOff>85725</xdr:rowOff>
    </xdr:from>
    <xdr:to>
      <xdr:col>16</xdr:col>
      <xdr:colOff>1342118</xdr:colOff>
      <xdr:row>0</xdr:row>
      <xdr:rowOff>530225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53307" y="85725"/>
          <a:ext cx="487136" cy="444500"/>
        </a:xfrm>
        <a:prstGeom prst="rect">
          <a:avLst/>
        </a:prstGeom>
      </xdr:spPr>
    </xdr:pic>
    <xdr:clientData/>
  </xdr:twoCellAnchor>
  <xdr:twoCellAnchor>
    <xdr:from>
      <xdr:col>1</xdr:col>
      <xdr:colOff>131990</xdr:colOff>
      <xdr:row>0</xdr:row>
      <xdr:rowOff>66675</xdr:rowOff>
    </xdr:from>
    <xdr:to>
      <xdr:col>2</xdr:col>
      <xdr:colOff>200025</xdr:colOff>
      <xdr:row>0</xdr:row>
      <xdr:rowOff>523875</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255815" y="66675"/>
          <a:ext cx="13443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253092</xdr:colOff>
      <xdr:row>0</xdr:row>
      <xdr:rowOff>85725</xdr:rowOff>
    </xdr:from>
    <xdr:to>
      <xdr:col>1</xdr:col>
      <xdr:colOff>990600</xdr:colOff>
      <xdr:row>0</xdr:row>
      <xdr:rowOff>561976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53092" y="85725"/>
          <a:ext cx="1118508" cy="476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622300</xdr:colOff>
      <xdr:row>0</xdr:row>
      <xdr:rowOff>0</xdr:rowOff>
    </xdr:from>
    <xdr:to>
      <xdr:col>16</xdr:col>
      <xdr:colOff>977900</xdr:colOff>
      <xdr:row>0</xdr:row>
      <xdr:rowOff>383043</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256500" y="0"/>
          <a:ext cx="355600" cy="3830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65315</xdr:colOff>
      <xdr:row>0</xdr:row>
      <xdr:rowOff>19050</xdr:rowOff>
    </xdr:from>
    <xdr:to>
      <xdr:col>2</xdr:col>
      <xdr:colOff>171450</xdr:colOff>
      <xdr:row>0</xdr:row>
      <xdr:rowOff>476250</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89140" y="19050"/>
          <a:ext cx="154441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499382</xdr:colOff>
      <xdr:row>0</xdr:row>
      <xdr:rowOff>0</xdr:rowOff>
    </xdr:from>
    <xdr:to>
      <xdr:col>16</xdr:col>
      <xdr:colOff>986518</xdr:colOff>
      <xdr:row>0</xdr:row>
      <xdr:rowOff>457199</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87157" y="0"/>
          <a:ext cx="487136" cy="4571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161925</xdr:colOff>
      <xdr:row>0</xdr:row>
      <xdr:rowOff>38100</xdr:rowOff>
    </xdr:from>
    <xdr:to>
      <xdr:col>1</xdr:col>
      <xdr:colOff>2028825</xdr:colOff>
      <xdr:row>0</xdr:row>
      <xdr:rowOff>638175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925" y="38100"/>
          <a:ext cx="1866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884959</xdr:colOff>
      <xdr:row>0</xdr:row>
      <xdr:rowOff>0</xdr:rowOff>
    </xdr:from>
    <xdr:to>
      <xdr:col>16</xdr:col>
      <xdr:colOff>1445202</xdr:colOff>
      <xdr:row>0</xdr:row>
      <xdr:rowOff>542925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21059" y="0"/>
          <a:ext cx="560243" cy="5429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314324</xdr:colOff>
      <xdr:row>0</xdr:row>
      <xdr:rowOff>600075</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0" y="0"/>
          <a:ext cx="1571624"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1176770</xdr:colOff>
      <xdr:row>0</xdr:row>
      <xdr:rowOff>17320</xdr:rowOff>
    </xdr:from>
    <xdr:to>
      <xdr:col>16</xdr:col>
      <xdr:colOff>1737013</xdr:colOff>
      <xdr:row>0</xdr:row>
      <xdr:rowOff>561976</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41145" y="17320"/>
          <a:ext cx="560243" cy="5446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27215</xdr:colOff>
      <xdr:row>0</xdr:row>
      <xdr:rowOff>0</xdr:rowOff>
    </xdr:from>
    <xdr:to>
      <xdr:col>2</xdr:col>
      <xdr:colOff>487136</xdr:colOff>
      <xdr:row>0</xdr:row>
      <xdr:rowOff>600075</xdr:rowOff>
    </xdr:to>
    <xdr:pic>
      <xdr:nvPicPr>
        <xdr:cNvPr id="7" name="Imagen 6"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6315" y="0"/>
          <a:ext cx="1336221"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818902</xdr:colOff>
      <xdr:row>0</xdr:row>
      <xdr:rowOff>0</xdr:rowOff>
    </xdr:from>
    <xdr:to>
      <xdr:col>16</xdr:col>
      <xdr:colOff>1384588</xdr:colOff>
      <xdr:row>0</xdr:row>
      <xdr:rowOff>600075</xdr:rowOff>
    </xdr:to>
    <xdr:pic>
      <xdr:nvPicPr>
        <xdr:cNvPr id="8" name="Imagen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383627" y="0"/>
          <a:ext cx="565686" cy="6000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transparencia.congresomich.gob.mx/media/documentos/periodicos/sep-1413.pdf" TargetMode="External"/><Relationship Id="rId1" Type="http://schemas.openxmlformats.org/officeDocument/2006/relationships/hyperlink" Target="https://morelos.morelia.gob.mx/ArchivosTransp/Articulo10/Normatividad/Reglam_Cent_Abas_Mer_Publ.pdf"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transparencia.congresomich.gob.mx/media/documentos/periodicos/sep-1413.pdf" TargetMode="External"/><Relationship Id="rId1" Type="http://schemas.openxmlformats.org/officeDocument/2006/relationships/hyperlink" Target="https://morelos.morelia.gob.mx/ArchivosTransp/Articulo10/Normatividad/Reglam_Cent_Abas_Mer_Publ.pdf"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transparencia.congresomich.gob.mx/media/documentos/periodicos/sep-1413.pdf" TargetMode="External"/><Relationship Id="rId1" Type="http://schemas.openxmlformats.org/officeDocument/2006/relationships/hyperlink" Target="https://morelos.morelia.gob.mx/ArchivosTransp/Articulo10/Normatividad/Reglam_Cent_Abas_Mer_Publ.pdf"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tabSelected="1" zoomScaleNormal="100" workbookViewId="0">
      <selection sqref="A1:Q1"/>
    </sheetView>
  </sheetViews>
  <sheetFormatPr baseColWidth="10" defaultRowHeight="11.25" x14ac:dyDescent="0.25"/>
  <cols>
    <col min="1" max="1" width="5.7109375" style="1" customWidth="1"/>
    <col min="2" max="2" width="13.140625" style="1" customWidth="1"/>
    <col min="3" max="3" width="22.5703125" style="1" customWidth="1"/>
    <col min="4" max="4" width="32.140625" style="1" customWidth="1"/>
    <col min="5" max="5" width="25.85546875" style="1" customWidth="1"/>
    <col min="6" max="6" width="23" style="1" customWidth="1"/>
    <col min="7" max="7" width="23.42578125" style="1" customWidth="1"/>
    <col min="8" max="8" width="23.85546875" style="1" customWidth="1"/>
    <col min="9" max="9" width="30.42578125" style="1" customWidth="1"/>
    <col min="10" max="17" width="31.85546875" style="1" customWidth="1"/>
    <col min="18" max="16384" width="11.42578125" style="1"/>
  </cols>
  <sheetData>
    <row r="1" spans="1:18" ht="42" customHeight="1" x14ac:dyDescent="0.25">
      <c r="A1" s="128" t="s">
        <v>647</v>
      </c>
      <c r="B1" s="128"/>
      <c r="C1" s="128"/>
      <c r="D1" s="128"/>
      <c r="E1" s="128"/>
      <c r="F1" s="128"/>
      <c r="G1" s="128"/>
      <c r="H1" s="128"/>
      <c r="I1" s="128"/>
      <c r="J1" s="128"/>
      <c r="K1" s="128"/>
      <c r="L1" s="128"/>
      <c r="M1" s="128"/>
      <c r="N1" s="128"/>
      <c r="O1" s="128"/>
      <c r="P1" s="128"/>
      <c r="Q1" s="128"/>
    </row>
    <row r="2" spans="1:18" s="72" customFormat="1" ht="12.75" x14ac:dyDescent="0.25">
      <c r="A2" s="9"/>
      <c r="B2" s="136" t="s">
        <v>0</v>
      </c>
      <c r="C2" s="137"/>
      <c r="D2" s="137"/>
      <c r="E2" s="137"/>
      <c r="F2" s="137"/>
      <c r="G2" s="137"/>
      <c r="H2" s="137"/>
      <c r="I2" s="137"/>
      <c r="J2" s="137"/>
      <c r="K2" s="137"/>
      <c r="L2" s="137"/>
      <c r="M2" s="137"/>
      <c r="N2" s="137"/>
      <c r="O2" s="137"/>
      <c r="P2" s="137"/>
      <c r="Q2" s="137"/>
    </row>
    <row r="3" spans="1:18" s="72" customFormat="1" ht="12.75" x14ac:dyDescent="0.25">
      <c r="A3" s="9"/>
      <c r="B3" s="136"/>
      <c r="C3" s="137"/>
      <c r="D3" s="137"/>
      <c r="E3" s="137"/>
      <c r="F3" s="137"/>
      <c r="G3" s="137"/>
      <c r="H3" s="137"/>
      <c r="I3" s="137"/>
      <c r="J3" s="137"/>
      <c r="K3" s="137"/>
      <c r="L3" s="137"/>
      <c r="M3" s="137"/>
      <c r="N3" s="137"/>
      <c r="O3" s="137"/>
      <c r="P3" s="137"/>
      <c r="Q3" s="137"/>
    </row>
    <row r="4" spans="1:18" s="72" customFormat="1" ht="12.75" x14ac:dyDescent="0.25">
      <c r="A4" s="9"/>
      <c r="B4" s="9"/>
      <c r="C4" s="9"/>
      <c r="D4" s="9"/>
      <c r="E4" s="9"/>
      <c r="F4" s="9"/>
      <c r="G4" s="9"/>
      <c r="H4" s="9"/>
      <c r="I4" s="9"/>
      <c r="J4" s="9"/>
      <c r="K4" s="9"/>
      <c r="L4" s="9"/>
      <c r="M4" s="9"/>
      <c r="N4" s="9"/>
      <c r="O4" s="9"/>
      <c r="P4" s="9"/>
      <c r="Q4" s="9"/>
    </row>
    <row r="5" spans="1:18" s="72" customFormat="1" ht="12.75" x14ac:dyDescent="0.25">
      <c r="A5" s="9"/>
      <c r="B5" s="9"/>
      <c r="C5" s="9"/>
      <c r="D5" s="9"/>
      <c r="E5" s="9"/>
      <c r="F5" s="9"/>
      <c r="G5" s="136" t="s">
        <v>1</v>
      </c>
      <c r="H5" s="137"/>
      <c r="I5" s="137"/>
      <c r="J5" s="137"/>
      <c r="K5" s="137"/>
      <c r="L5" s="137"/>
      <c r="M5" s="9"/>
      <c r="N5" s="9"/>
      <c r="O5" s="9"/>
      <c r="P5" s="9"/>
      <c r="Q5" s="9"/>
    </row>
    <row r="6" spans="1:18" s="72" customFormat="1" ht="12.75" x14ac:dyDescent="0.25">
      <c r="A6" s="9"/>
      <c r="B6" s="9"/>
      <c r="C6" s="9"/>
      <c r="D6" s="9"/>
      <c r="E6" s="9"/>
      <c r="F6" s="9"/>
      <c r="G6" s="138" t="s">
        <v>1403</v>
      </c>
      <c r="H6" s="138"/>
      <c r="I6" s="138"/>
      <c r="J6" s="138"/>
      <c r="K6" s="138"/>
      <c r="L6" s="138"/>
      <c r="M6" s="9"/>
      <c r="N6" s="9"/>
      <c r="O6" s="9"/>
      <c r="P6" s="9"/>
      <c r="Q6" s="9"/>
    </row>
    <row r="7" spans="1:18" s="72" customFormat="1" ht="13.5" thickBot="1" x14ac:dyDescent="0.3">
      <c r="A7" s="9"/>
      <c r="B7" s="9"/>
      <c r="C7" s="9"/>
      <c r="D7" s="9"/>
      <c r="E7" s="9"/>
      <c r="F7" s="9"/>
      <c r="G7" s="73"/>
      <c r="H7" s="73"/>
      <c r="I7" s="73"/>
      <c r="J7" s="73"/>
      <c r="K7" s="73"/>
      <c r="L7" s="73"/>
      <c r="M7" s="9"/>
      <c r="N7" s="9"/>
      <c r="O7" s="9"/>
      <c r="P7" s="9"/>
      <c r="Q7" s="9"/>
    </row>
    <row r="8" spans="1:18" s="72" customFormat="1" ht="18" customHeight="1" thickTop="1" thickBot="1" x14ac:dyDescent="0.3">
      <c r="A8" s="9"/>
      <c r="B8" s="145" t="s">
        <v>1409</v>
      </c>
      <c r="C8" s="146"/>
      <c r="D8" s="9"/>
      <c r="E8" s="9"/>
      <c r="F8" s="9"/>
      <c r="G8" s="9"/>
      <c r="H8" s="9"/>
      <c r="I8" s="9"/>
      <c r="J8" s="9"/>
      <c r="K8" s="9"/>
      <c r="L8" s="9"/>
      <c r="M8" s="9"/>
      <c r="N8" s="9"/>
      <c r="O8" s="9"/>
      <c r="P8" s="9"/>
      <c r="Q8" s="9"/>
    </row>
    <row r="9" spans="1:18" s="72" customFormat="1" ht="75" customHeight="1" thickTop="1" x14ac:dyDescent="0.25">
      <c r="A9" s="9"/>
      <c r="B9" s="62" t="s">
        <v>1407</v>
      </c>
      <c r="C9" s="62" t="s">
        <v>2</v>
      </c>
      <c r="D9" s="11" t="s">
        <v>1658</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8" s="72" customFormat="1" ht="102" x14ac:dyDescent="0.25">
      <c r="A10" s="9"/>
      <c r="B10" s="24">
        <v>2017</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8" s="75" customFormat="1" ht="178.5" x14ac:dyDescent="0.25">
      <c r="A11" s="74"/>
      <c r="B11" s="55">
        <v>2016</v>
      </c>
      <c r="C11" s="55" t="s">
        <v>16</v>
      </c>
      <c r="D11" s="55" t="s">
        <v>17</v>
      </c>
      <c r="E11" s="55" t="s">
        <v>17</v>
      </c>
      <c r="F11" s="55" t="s">
        <v>18</v>
      </c>
      <c r="G11" s="55" t="s">
        <v>25</v>
      </c>
      <c r="H11" s="55" t="s">
        <v>1326</v>
      </c>
      <c r="I11" s="55" t="s">
        <v>1327</v>
      </c>
      <c r="J11" s="55" t="s">
        <v>35</v>
      </c>
      <c r="K11" s="55" t="s">
        <v>16</v>
      </c>
      <c r="L11" s="55">
        <v>94</v>
      </c>
      <c r="M11" s="55">
        <v>95</v>
      </c>
      <c r="N11" s="55">
        <v>0</v>
      </c>
      <c r="O11" s="55">
        <v>87.87</v>
      </c>
      <c r="P11" s="55" t="s">
        <v>31</v>
      </c>
      <c r="Q11" s="55" t="s">
        <v>1328</v>
      </c>
    </row>
    <row r="12" spans="1:18" s="76" customFormat="1" ht="178.5" x14ac:dyDescent="0.25">
      <c r="A12" s="74"/>
      <c r="B12" s="55">
        <v>2015</v>
      </c>
      <c r="C12" s="60" t="s">
        <v>1404</v>
      </c>
      <c r="D12" s="60" t="s">
        <v>1404</v>
      </c>
      <c r="E12" s="60" t="s">
        <v>1404</v>
      </c>
      <c r="F12" s="60" t="s">
        <v>1404</v>
      </c>
      <c r="G12" s="60" t="s">
        <v>1404</v>
      </c>
      <c r="H12" s="60" t="s">
        <v>1404</v>
      </c>
      <c r="I12" s="60" t="s">
        <v>1404</v>
      </c>
      <c r="J12" s="60" t="s">
        <v>1404</v>
      </c>
      <c r="K12" s="60" t="s">
        <v>1404</v>
      </c>
      <c r="L12" s="60" t="s">
        <v>1404</v>
      </c>
      <c r="M12" s="60" t="s">
        <v>1404</v>
      </c>
      <c r="N12" s="60" t="s">
        <v>1404</v>
      </c>
      <c r="O12" s="60" t="s">
        <v>1404</v>
      </c>
      <c r="P12" s="60" t="s">
        <v>1404</v>
      </c>
      <c r="Q12" s="60" t="s">
        <v>1404</v>
      </c>
    </row>
    <row r="13" spans="1:18" s="72" customFormat="1" ht="14.25" customHeight="1" x14ac:dyDescent="0.25">
      <c r="A13" s="9"/>
      <c r="B13" s="9"/>
      <c r="C13" s="9"/>
      <c r="D13" s="9"/>
      <c r="E13" s="9"/>
      <c r="F13" s="9"/>
      <c r="G13" s="9"/>
      <c r="H13" s="9"/>
      <c r="I13" s="9"/>
      <c r="J13" s="9"/>
      <c r="K13" s="9"/>
      <c r="L13" s="9"/>
      <c r="M13" s="9"/>
      <c r="N13" s="9"/>
      <c r="O13" s="9"/>
      <c r="P13" s="9"/>
      <c r="Q13" s="9"/>
    </row>
    <row r="14" spans="1:18" s="72" customFormat="1" ht="18.75" customHeight="1" thickBot="1" x14ac:dyDescent="0.3">
      <c r="A14" s="9"/>
      <c r="B14" s="124" t="s">
        <v>19</v>
      </c>
      <c r="C14" s="139"/>
      <c r="D14" s="139"/>
      <c r="E14" s="139"/>
      <c r="F14" s="140"/>
      <c r="G14" s="136" t="s">
        <v>20</v>
      </c>
      <c r="H14" s="137"/>
      <c r="I14" s="137"/>
      <c r="J14" s="137"/>
      <c r="K14" s="141"/>
      <c r="L14" s="136" t="s">
        <v>21</v>
      </c>
      <c r="M14" s="137"/>
      <c r="N14" s="137"/>
      <c r="O14" s="137"/>
      <c r="P14" s="137"/>
      <c r="Q14" s="137"/>
      <c r="R14" s="77"/>
    </row>
    <row r="15" spans="1:18" s="72" customFormat="1" ht="28.5" customHeight="1" thickTop="1" thickBot="1" x14ac:dyDescent="0.3">
      <c r="A15" s="9"/>
      <c r="B15" s="126">
        <v>43140</v>
      </c>
      <c r="C15" s="127"/>
      <c r="D15" s="127"/>
      <c r="E15" s="127"/>
      <c r="F15" s="129"/>
      <c r="G15" s="130" t="s">
        <v>647</v>
      </c>
      <c r="H15" s="131"/>
      <c r="I15" s="131"/>
      <c r="J15" s="131"/>
      <c r="K15" s="132"/>
      <c r="L15" s="133" t="s">
        <v>1413</v>
      </c>
      <c r="M15" s="134"/>
      <c r="N15" s="134"/>
      <c r="O15" s="134"/>
      <c r="P15" s="134"/>
      <c r="Q15" s="135"/>
    </row>
    <row r="16" spans="1:18" s="72" customFormat="1" ht="13.5" thickTop="1" x14ac:dyDescent="0.25">
      <c r="A16" s="9"/>
      <c r="B16" s="9"/>
      <c r="C16" s="9"/>
      <c r="D16" s="9"/>
      <c r="E16" s="9"/>
      <c r="F16" s="9"/>
      <c r="G16" s="9"/>
      <c r="H16" s="9"/>
      <c r="I16" s="9"/>
      <c r="J16" s="9"/>
      <c r="K16" s="9"/>
      <c r="L16" s="15"/>
      <c r="M16" s="9"/>
      <c r="N16" s="9"/>
      <c r="O16" s="9"/>
      <c r="P16" s="9"/>
      <c r="Q16" s="9"/>
    </row>
    <row r="17" spans="1:17" s="78" customFormat="1" ht="15.75" customHeight="1" thickBot="1" x14ac:dyDescent="0.25">
      <c r="A17" s="14"/>
      <c r="B17" s="124" t="s">
        <v>796</v>
      </c>
      <c r="C17" s="125"/>
      <c r="D17" s="16"/>
      <c r="E17" s="142" t="s">
        <v>1406</v>
      </c>
      <c r="F17" s="137"/>
      <c r="G17" s="143"/>
      <c r="H17" s="14"/>
      <c r="I17" s="14"/>
      <c r="J17" s="14"/>
      <c r="K17" s="14"/>
      <c r="L17" s="14"/>
      <c r="M17" s="14"/>
      <c r="N17" s="14"/>
      <c r="O17" s="14"/>
      <c r="P17" s="14"/>
      <c r="Q17" s="14"/>
    </row>
    <row r="18" spans="1:17" s="78" customFormat="1" ht="14.25" thickTop="1" thickBot="1" x14ac:dyDescent="0.25">
      <c r="A18" s="14"/>
      <c r="B18" s="126">
        <v>43144</v>
      </c>
      <c r="C18" s="127"/>
      <c r="D18" s="17"/>
      <c r="E18" s="144" t="s">
        <v>16</v>
      </c>
      <c r="F18" s="131"/>
      <c r="G18" s="132"/>
      <c r="H18" s="14"/>
      <c r="I18" s="14"/>
      <c r="J18" s="14"/>
      <c r="K18" s="14"/>
      <c r="L18" s="14"/>
      <c r="M18" s="14"/>
      <c r="N18" s="14"/>
      <c r="O18" s="14"/>
      <c r="P18" s="14"/>
      <c r="Q18" s="14"/>
    </row>
    <row r="19" spans="1:17" s="72" customFormat="1" ht="13.5" thickTop="1" x14ac:dyDescent="0.25">
      <c r="A19" s="9"/>
      <c r="B19" s="9"/>
      <c r="C19" s="9"/>
      <c r="D19" s="9"/>
      <c r="E19" s="9"/>
      <c r="F19" s="9"/>
      <c r="G19" s="9"/>
      <c r="H19" s="9"/>
      <c r="I19" s="9"/>
      <c r="J19" s="9"/>
      <c r="K19" s="9"/>
      <c r="L19" s="9"/>
      <c r="M19" s="9"/>
      <c r="N19" s="9"/>
      <c r="O19" s="9"/>
      <c r="P19" s="9"/>
      <c r="Q19" s="9"/>
    </row>
    <row r="20" spans="1:17" ht="15" x14ac:dyDescent="0.25">
      <c r="A20" s="8"/>
      <c r="B20" s="8"/>
      <c r="C20" s="8"/>
      <c r="D20" s="8"/>
      <c r="E20" s="8"/>
      <c r="F20" s="8"/>
      <c r="G20" s="8"/>
      <c r="H20" s="8"/>
      <c r="I20" s="8"/>
      <c r="J20" s="8"/>
      <c r="K20" s="8"/>
      <c r="L20" s="8"/>
      <c r="M20" s="8"/>
      <c r="N20" s="8"/>
      <c r="O20" s="8"/>
      <c r="P20" s="8"/>
      <c r="Q20" s="8"/>
    </row>
  </sheetData>
  <mergeCells count="15">
    <mergeCell ref="B17:C17"/>
    <mergeCell ref="B18:C18"/>
    <mergeCell ref="A1:Q1"/>
    <mergeCell ref="B15:F15"/>
    <mergeCell ref="G15:K15"/>
    <mergeCell ref="L15:Q15"/>
    <mergeCell ref="B2:Q3"/>
    <mergeCell ref="G5:L5"/>
    <mergeCell ref="G6:L6"/>
    <mergeCell ref="B14:F14"/>
    <mergeCell ref="G14:K14"/>
    <mergeCell ref="L14:Q14"/>
    <mergeCell ref="E17:G17"/>
    <mergeCell ref="E18:G18"/>
    <mergeCell ref="B8:C8"/>
  </mergeCells>
  <pageMargins left="0.7" right="0.7" top="0.75" bottom="0.75" header="0.3" footer="0.3"/>
  <pageSetup paperSize="5" scale="3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zoomScaleNormal="100" workbookViewId="0">
      <selection sqref="A1:Q1"/>
    </sheetView>
  </sheetViews>
  <sheetFormatPr baseColWidth="10" defaultRowHeight="11.25" x14ac:dyDescent="0.25"/>
  <cols>
    <col min="1" max="1" width="5.7109375" style="1" customWidth="1"/>
    <col min="2" max="2" width="13.140625" style="1" customWidth="1"/>
    <col min="3" max="5" width="27" style="1" customWidth="1"/>
    <col min="6" max="6" width="24.140625" style="1" customWidth="1"/>
    <col min="7" max="7" width="23.42578125" style="1" customWidth="1"/>
    <col min="8" max="8" width="25.7109375" style="1" customWidth="1"/>
    <col min="9" max="9" width="40.5703125" style="1" customWidth="1"/>
    <col min="10" max="10" width="19.42578125" style="1" customWidth="1"/>
    <col min="11" max="11" width="17.7109375" style="1" customWidth="1"/>
    <col min="12" max="12" width="17" style="1" customWidth="1"/>
    <col min="13" max="13" width="17.5703125" style="1" customWidth="1"/>
    <col min="14" max="14" width="19.85546875" style="1" customWidth="1"/>
    <col min="15" max="15" width="15.5703125" style="1" customWidth="1"/>
    <col min="16" max="16" width="25.42578125" style="1" customWidth="1"/>
    <col min="17" max="17" width="15.5703125" style="1" customWidth="1"/>
    <col min="18" max="16384" width="11.42578125" style="1"/>
  </cols>
  <sheetData>
    <row r="1" spans="1:17" ht="51" customHeight="1" x14ac:dyDescent="0.25">
      <c r="A1" s="161" t="s">
        <v>635</v>
      </c>
      <c r="B1" s="161"/>
      <c r="C1" s="161"/>
      <c r="D1" s="161"/>
      <c r="E1" s="161"/>
      <c r="F1" s="161"/>
      <c r="G1" s="161"/>
      <c r="H1" s="161"/>
      <c r="I1" s="161"/>
      <c r="J1" s="161"/>
      <c r="K1" s="161"/>
      <c r="L1" s="161"/>
      <c r="M1" s="161"/>
      <c r="N1" s="161"/>
      <c r="O1" s="161"/>
      <c r="P1" s="161"/>
      <c r="Q1" s="161"/>
    </row>
    <row r="2" spans="1:17" s="9" customFormat="1" ht="12.75" x14ac:dyDescent="0.25">
      <c r="B2" s="136" t="s">
        <v>0</v>
      </c>
      <c r="C2" s="137"/>
      <c r="D2" s="137"/>
      <c r="E2" s="137"/>
      <c r="F2" s="137"/>
      <c r="G2" s="137"/>
      <c r="H2" s="137"/>
      <c r="I2" s="137"/>
      <c r="J2" s="137"/>
      <c r="K2" s="137"/>
      <c r="L2" s="137"/>
      <c r="M2" s="137"/>
      <c r="N2" s="137"/>
      <c r="O2" s="137"/>
      <c r="P2" s="137"/>
      <c r="Q2" s="137"/>
    </row>
    <row r="3" spans="1:17" s="9" customFormat="1" ht="15.75" customHeight="1" x14ac:dyDescent="0.25">
      <c r="B3" s="136"/>
      <c r="C3" s="137"/>
      <c r="D3" s="137"/>
      <c r="E3" s="137"/>
      <c r="F3" s="137"/>
      <c r="G3" s="137"/>
      <c r="H3" s="137"/>
      <c r="I3" s="137"/>
      <c r="J3" s="137"/>
      <c r="K3" s="137"/>
      <c r="L3" s="137"/>
      <c r="M3" s="137"/>
      <c r="N3" s="137"/>
      <c r="O3" s="137"/>
      <c r="P3" s="137"/>
      <c r="Q3" s="137"/>
    </row>
    <row r="4" spans="1:17" s="9" customFormat="1" ht="12.75" x14ac:dyDescent="0.25"/>
    <row r="5" spans="1:17" s="9" customFormat="1" ht="12.75" x14ac:dyDescent="0.25">
      <c r="G5" s="136" t="s">
        <v>1</v>
      </c>
      <c r="H5" s="137"/>
      <c r="I5" s="137"/>
      <c r="J5" s="137"/>
      <c r="K5" s="137"/>
      <c r="L5" s="137"/>
    </row>
    <row r="6" spans="1:17" s="9" customFormat="1" ht="22.5" customHeight="1" x14ac:dyDescent="0.25">
      <c r="G6" s="162" t="s">
        <v>1403</v>
      </c>
      <c r="H6" s="163"/>
      <c r="I6" s="163"/>
      <c r="J6" s="163"/>
      <c r="K6" s="163"/>
      <c r="L6" s="164"/>
    </row>
    <row r="7" spans="1:17" s="9" customFormat="1" ht="22.5" customHeight="1" thickBot="1" x14ac:dyDescent="0.3">
      <c r="G7" s="22"/>
      <c r="H7" s="22"/>
      <c r="I7" s="22"/>
      <c r="J7" s="22"/>
      <c r="K7" s="22"/>
      <c r="L7" s="22"/>
    </row>
    <row r="8" spans="1:17" s="9" customFormat="1" ht="20.25" customHeight="1" thickTop="1" thickBot="1" x14ac:dyDescent="0.3">
      <c r="B8" s="145" t="s">
        <v>1409</v>
      </c>
      <c r="C8" s="146"/>
    </row>
    <row r="9" spans="1:17" s="9" customFormat="1" ht="51.75" thickTop="1" x14ac:dyDescent="0.25">
      <c r="B9" s="11" t="s">
        <v>1407</v>
      </c>
      <c r="C9" s="11" t="s">
        <v>2</v>
      </c>
      <c r="D9" s="11" t="s">
        <v>1658</v>
      </c>
      <c r="E9" s="11" t="s">
        <v>4</v>
      </c>
      <c r="F9" s="11" t="s">
        <v>1647</v>
      </c>
      <c r="G9" s="11" t="s">
        <v>6</v>
      </c>
      <c r="H9" s="11" t="s">
        <v>7</v>
      </c>
      <c r="I9" s="11" t="s">
        <v>1654</v>
      </c>
      <c r="J9" s="11" t="s">
        <v>8</v>
      </c>
      <c r="K9" s="11" t="s">
        <v>9</v>
      </c>
      <c r="L9" s="11" t="s">
        <v>10</v>
      </c>
      <c r="M9" s="11" t="s">
        <v>11</v>
      </c>
      <c r="N9" s="11" t="s">
        <v>12</v>
      </c>
      <c r="O9" s="11" t="s">
        <v>13</v>
      </c>
      <c r="P9" s="11" t="s">
        <v>14</v>
      </c>
      <c r="Q9" s="11" t="s">
        <v>15</v>
      </c>
    </row>
    <row r="10" spans="1:17" s="9" customFormat="1" ht="179.25" customHeight="1" x14ac:dyDescent="0.25">
      <c r="B10" s="24">
        <v>2017</v>
      </c>
      <c r="C10" s="24" t="s">
        <v>1410</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7" s="9" customFormat="1" ht="38.25" x14ac:dyDescent="0.25">
      <c r="B11" s="93">
        <v>2017</v>
      </c>
      <c r="C11" s="94">
        <v>42795</v>
      </c>
      <c r="D11" s="93" t="s">
        <v>202</v>
      </c>
      <c r="E11" s="93" t="s">
        <v>44</v>
      </c>
      <c r="F11" s="95" t="s">
        <v>920</v>
      </c>
      <c r="G11" s="93" t="s">
        <v>204</v>
      </c>
      <c r="H11" s="58" t="s">
        <v>921</v>
      </c>
      <c r="I11" s="96" t="s">
        <v>922</v>
      </c>
      <c r="J11" s="93" t="s">
        <v>206</v>
      </c>
      <c r="K11" s="93" t="s">
        <v>207</v>
      </c>
      <c r="L11" s="97">
        <v>53</v>
      </c>
      <c r="M11" s="97">
        <v>56</v>
      </c>
      <c r="N11" s="97" t="s">
        <v>966</v>
      </c>
      <c r="O11" s="98">
        <v>20</v>
      </c>
      <c r="P11" s="93" t="s">
        <v>208</v>
      </c>
      <c r="Q11" s="93" t="s">
        <v>209</v>
      </c>
    </row>
    <row r="12" spans="1:17" s="9" customFormat="1" ht="38.25" x14ac:dyDescent="0.25">
      <c r="B12" s="19">
        <v>2017</v>
      </c>
      <c r="C12" s="99">
        <v>42795</v>
      </c>
      <c r="D12" s="19" t="s">
        <v>202</v>
      </c>
      <c r="E12" s="19" t="s">
        <v>25</v>
      </c>
      <c r="F12" s="60" t="s">
        <v>923</v>
      </c>
      <c r="G12" s="19" t="s">
        <v>25</v>
      </c>
      <c r="H12" s="60" t="s">
        <v>921</v>
      </c>
      <c r="I12" s="28" t="s">
        <v>924</v>
      </c>
      <c r="J12" s="19" t="s">
        <v>206</v>
      </c>
      <c r="K12" s="19" t="s">
        <v>83</v>
      </c>
      <c r="L12" s="100">
        <v>87</v>
      </c>
      <c r="M12" s="100">
        <v>90</v>
      </c>
      <c r="N12" s="100" t="s">
        <v>966</v>
      </c>
      <c r="O12" s="100">
        <v>40</v>
      </c>
      <c r="P12" s="19" t="s">
        <v>208</v>
      </c>
      <c r="Q12" s="19" t="s">
        <v>209</v>
      </c>
    </row>
    <row r="13" spans="1:17" s="9" customFormat="1" ht="38.25" x14ac:dyDescent="0.25">
      <c r="B13" s="19">
        <v>2017</v>
      </c>
      <c r="C13" s="99">
        <v>42795</v>
      </c>
      <c r="D13" s="19" t="s">
        <v>202</v>
      </c>
      <c r="E13" s="19" t="s">
        <v>25</v>
      </c>
      <c r="F13" s="60" t="s">
        <v>925</v>
      </c>
      <c r="G13" s="19" t="s">
        <v>25</v>
      </c>
      <c r="H13" s="60" t="s">
        <v>926</v>
      </c>
      <c r="I13" s="28" t="s">
        <v>927</v>
      </c>
      <c r="J13" s="19" t="s">
        <v>206</v>
      </c>
      <c r="K13" s="19" t="s">
        <v>216</v>
      </c>
      <c r="L13" s="100">
        <v>100</v>
      </c>
      <c r="M13" s="100">
        <v>100</v>
      </c>
      <c r="N13" s="100" t="s">
        <v>966</v>
      </c>
      <c r="O13" s="100">
        <v>40</v>
      </c>
      <c r="P13" s="19" t="s">
        <v>208</v>
      </c>
      <c r="Q13" s="19" t="s">
        <v>209</v>
      </c>
    </row>
    <row r="14" spans="1:17" s="9" customFormat="1" ht="38.25" x14ac:dyDescent="0.25">
      <c r="B14" s="19">
        <v>2017</v>
      </c>
      <c r="C14" s="99">
        <v>42795</v>
      </c>
      <c r="D14" s="19" t="s">
        <v>202</v>
      </c>
      <c r="E14" s="60" t="s">
        <v>25</v>
      </c>
      <c r="F14" s="45" t="s">
        <v>928</v>
      </c>
      <c r="G14" s="60" t="s">
        <v>25</v>
      </c>
      <c r="H14" s="60" t="s">
        <v>929</v>
      </c>
      <c r="I14" s="28" t="s">
        <v>930</v>
      </c>
      <c r="J14" s="60" t="s">
        <v>206</v>
      </c>
      <c r="K14" s="60" t="s">
        <v>216</v>
      </c>
      <c r="L14" s="100">
        <v>43</v>
      </c>
      <c r="M14" s="100">
        <v>45</v>
      </c>
      <c r="N14" s="100" t="s">
        <v>966</v>
      </c>
      <c r="O14" s="100">
        <v>15</v>
      </c>
      <c r="P14" s="60" t="s">
        <v>208</v>
      </c>
      <c r="Q14" s="60" t="s">
        <v>209</v>
      </c>
    </row>
    <row r="15" spans="1:17" s="9" customFormat="1" ht="63.75" x14ac:dyDescent="0.25">
      <c r="B15" s="19">
        <v>2017</v>
      </c>
      <c r="C15" s="99">
        <v>42795</v>
      </c>
      <c r="D15" s="19" t="s">
        <v>202</v>
      </c>
      <c r="E15" s="60" t="s">
        <v>25</v>
      </c>
      <c r="F15" s="60" t="s">
        <v>931</v>
      </c>
      <c r="G15" s="60" t="s">
        <v>25</v>
      </c>
      <c r="H15" s="60" t="s">
        <v>932</v>
      </c>
      <c r="I15" s="28" t="s">
        <v>933</v>
      </c>
      <c r="J15" s="60" t="s">
        <v>206</v>
      </c>
      <c r="K15" s="60" t="s">
        <v>216</v>
      </c>
      <c r="L15" s="100">
        <v>0.38</v>
      </c>
      <c r="M15" s="100">
        <v>0.4</v>
      </c>
      <c r="N15" s="100" t="s">
        <v>966</v>
      </c>
      <c r="O15" s="100">
        <v>1.2E-2</v>
      </c>
      <c r="P15" s="60" t="s">
        <v>208</v>
      </c>
      <c r="Q15" s="60" t="s">
        <v>209</v>
      </c>
    </row>
    <row r="16" spans="1:17" s="9" customFormat="1" ht="63.75" x14ac:dyDescent="0.25">
      <c r="B16" s="19">
        <v>2017</v>
      </c>
      <c r="C16" s="99">
        <v>42795</v>
      </c>
      <c r="D16" s="19" t="s">
        <v>202</v>
      </c>
      <c r="E16" s="60" t="s">
        <v>25</v>
      </c>
      <c r="F16" s="60" t="s">
        <v>934</v>
      </c>
      <c r="G16" s="60" t="s">
        <v>25</v>
      </c>
      <c r="H16" s="60" t="s">
        <v>935</v>
      </c>
      <c r="I16" s="28" t="s">
        <v>936</v>
      </c>
      <c r="J16" s="60" t="s">
        <v>206</v>
      </c>
      <c r="K16" s="60" t="s">
        <v>216</v>
      </c>
      <c r="L16" s="100">
        <v>0</v>
      </c>
      <c r="M16" s="100">
        <v>60</v>
      </c>
      <c r="N16" s="100" t="s">
        <v>966</v>
      </c>
      <c r="O16" s="100">
        <v>20</v>
      </c>
      <c r="P16" s="60" t="s">
        <v>208</v>
      </c>
      <c r="Q16" s="60" t="s">
        <v>209</v>
      </c>
    </row>
    <row r="17" spans="2:17" s="9" customFormat="1" ht="51" x14ac:dyDescent="0.25">
      <c r="B17" s="19">
        <v>2017</v>
      </c>
      <c r="C17" s="99">
        <v>42795</v>
      </c>
      <c r="D17" s="19" t="s">
        <v>202</v>
      </c>
      <c r="E17" s="60" t="s">
        <v>25</v>
      </c>
      <c r="F17" s="60" t="s">
        <v>937</v>
      </c>
      <c r="G17" s="60" t="s">
        <v>25</v>
      </c>
      <c r="H17" s="21" t="s">
        <v>938</v>
      </c>
      <c r="I17" s="28" t="s">
        <v>939</v>
      </c>
      <c r="J17" s="60" t="s">
        <v>206</v>
      </c>
      <c r="K17" s="60" t="s">
        <v>216</v>
      </c>
      <c r="L17" s="100">
        <v>0</v>
      </c>
      <c r="M17" s="100">
        <v>0.04</v>
      </c>
      <c r="N17" s="100" t="s">
        <v>966</v>
      </c>
      <c r="O17" s="100">
        <v>1.2E-2</v>
      </c>
      <c r="P17" s="60" t="s">
        <v>208</v>
      </c>
      <c r="Q17" s="60" t="s">
        <v>209</v>
      </c>
    </row>
    <row r="18" spans="2:17" s="9" customFormat="1" ht="76.5" x14ac:dyDescent="0.25">
      <c r="B18" s="19">
        <v>2017</v>
      </c>
      <c r="C18" s="99">
        <v>42795</v>
      </c>
      <c r="D18" s="19" t="s">
        <v>202</v>
      </c>
      <c r="E18" s="60" t="s">
        <v>25</v>
      </c>
      <c r="F18" s="60" t="s">
        <v>940</v>
      </c>
      <c r="G18" s="60" t="s">
        <v>25</v>
      </c>
      <c r="H18" s="60" t="s">
        <v>941</v>
      </c>
      <c r="I18" s="28" t="s">
        <v>942</v>
      </c>
      <c r="J18" s="60" t="s">
        <v>206</v>
      </c>
      <c r="K18" s="60" t="s">
        <v>83</v>
      </c>
      <c r="L18" s="100">
        <v>10</v>
      </c>
      <c r="M18" s="100">
        <v>10.5</v>
      </c>
      <c r="N18" s="100" t="s">
        <v>966</v>
      </c>
      <c r="O18" s="100">
        <v>6</v>
      </c>
      <c r="P18" s="60" t="s">
        <v>208</v>
      </c>
      <c r="Q18" s="60" t="s">
        <v>209</v>
      </c>
    </row>
    <row r="19" spans="2:17" s="9" customFormat="1" ht="63.75" x14ac:dyDescent="0.25">
      <c r="B19" s="19">
        <v>2017</v>
      </c>
      <c r="C19" s="99">
        <v>42795</v>
      </c>
      <c r="D19" s="19" t="s">
        <v>202</v>
      </c>
      <c r="E19" s="60" t="s">
        <v>25</v>
      </c>
      <c r="F19" s="60" t="s">
        <v>943</v>
      </c>
      <c r="G19" s="60" t="s">
        <v>25</v>
      </c>
      <c r="H19" s="60" t="s">
        <v>944</v>
      </c>
      <c r="I19" s="28" t="s">
        <v>945</v>
      </c>
      <c r="J19" s="60" t="s">
        <v>206</v>
      </c>
      <c r="K19" s="60" t="s">
        <v>216</v>
      </c>
      <c r="L19" s="100">
        <v>10</v>
      </c>
      <c r="M19" s="100">
        <v>10.5</v>
      </c>
      <c r="N19" s="100" t="s">
        <v>966</v>
      </c>
      <c r="O19" s="100">
        <v>6</v>
      </c>
      <c r="P19" s="60" t="s">
        <v>208</v>
      </c>
      <c r="Q19" s="60" t="s">
        <v>209</v>
      </c>
    </row>
    <row r="20" spans="2:17" s="9" customFormat="1" ht="76.5" x14ac:dyDescent="0.25">
      <c r="B20" s="19">
        <v>2017</v>
      </c>
      <c r="C20" s="99">
        <v>42795</v>
      </c>
      <c r="D20" s="19" t="s">
        <v>202</v>
      </c>
      <c r="E20" s="60" t="s">
        <v>25</v>
      </c>
      <c r="F20" s="60" t="s">
        <v>946</v>
      </c>
      <c r="G20" s="60" t="s">
        <v>25</v>
      </c>
      <c r="H20" s="60" t="s">
        <v>947</v>
      </c>
      <c r="I20" s="60" t="s">
        <v>948</v>
      </c>
      <c r="J20" s="60" t="s">
        <v>206</v>
      </c>
      <c r="K20" s="60" t="s">
        <v>216</v>
      </c>
      <c r="L20" s="100">
        <v>10</v>
      </c>
      <c r="M20" s="100">
        <v>10.5</v>
      </c>
      <c r="N20" s="100" t="s">
        <v>966</v>
      </c>
      <c r="O20" s="100">
        <v>6</v>
      </c>
      <c r="P20" s="60" t="s">
        <v>208</v>
      </c>
      <c r="Q20" s="60" t="s">
        <v>209</v>
      </c>
    </row>
    <row r="21" spans="2:17" s="9" customFormat="1" ht="76.5" x14ac:dyDescent="0.25">
      <c r="B21" s="19">
        <v>2017</v>
      </c>
      <c r="C21" s="99">
        <v>42795</v>
      </c>
      <c r="D21" s="19" t="s">
        <v>202</v>
      </c>
      <c r="E21" s="60" t="s">
        <v>25</v>
      </c>
      <c r="F21" s="60" t="s">
        <v>949</v>
      </c>
      <c r="G21" s="60" t="s">
        <v>25</v>
      </c>
      <c r="H21" s="60" t="s">
        <v>950</v>
      </c>
      <c r="I21" s="60" t="s">
        <v>1701</v>
      </c>
      <c r="J21" s="60" t="s">
        <v>206</v>
      </c>
      <c r="K21" s="60" t="s">
        <v>216</v>
      </c>
      <c r="L21" s="100">
        <v>10</v>
      </c>
      <c r="M21" s="100">
        <v>10.5</v>
      </c>
      <c r="N21" s="100" t="s">
        <v>966</v>
      </c>
      <c r="O21" s="100">
        <v>6</v>
      </c>
      <c r="P21" s="60" t="s">
        <v>208</v>
      </c>
      <c r="Q21" s="60" t="s">
        <v>209</v>
      </c>
    </row>
    <row r="22" spans="2:17" s="9" customFormat="1" ht="63.75" x14ac:dyDescent="0.25">
      <c r="B22" s="19">
        <v>2017</v>
      </c>
      <c r="C22" s="99">
        <v>42795</v>
      </c>
      <c r="D22" s="19" t="s">
        <v>202</v>
      </c>
      <c r="E22" s="60" t="s">
        <v>25</v>
      </c>
      <c r="F22" s="60" t="s">
        <v>951</v>
      </c>
      <c r="G22" s="60" t="s">
        <v>25</v>
      </c>
      <c r="H22" s="60" t="s">
        <v>952</v>
      </c>
      <c r="I22" s="28" t="s">
        <v>953</v>
      </c>
      <c r="J22" s="60" t="s">
        <v>206</v>
      </c>
      <c r="K22" s="60" t="s">
        <v>216</v>
      </c>
      <c r="L22" s="100">
        <v>10</v>
      </c>
      <c r="M22" s="100">
        <v>10.5</v>
      </c>
      <c r="N22" s="100" t="s">
        <v>966</v>
      </c>
      <c r="O22" s="100">
        <v>6</v>
      </c>
      <c r="P22" s="60" t="s">
        <v>208</v>
      </c>
      <c r="Q22" s="60" t="s">
        <v>209</v>
      </c>
    </row>
    <row r="23" spans="2:17" s="9" customFormat="1" ht="51" x14ac:dyDescent="0.25">
      <c r="B23" s="19">
        <v>2017</v>
      </c>
      <c r="C23" s="99">
        <v>42795</v>
      </c>
      <c r="D23" s="19" t="s">
        <v>202</v>
      </c>
      <c r="E23" s="60" t="s">
        <v>25</v>
      </c>
      <c r="F23" s="60" t="s">
        <v>954</v>
      </c>
      <c r="G23" s="60" t="s">
        <v>25</v>
      </c>
      <c r="H23" s="60" t="s">
        <v>955</v>
      </c>
      <c r="I23" s="28" t="s">
        <v>956</v>
      </c>
      <c r="J23" s="60" t="s">
        <v>206</v>
      </c>
      <c r="K23" s="60" t="s">
        <v>83</v>
      </c>
      <c r="L23" s="100">
        <v>2.75</v>
      </c>
      <c r="M23" s="100">
        <v>2.84</v>
      </c>
      <c r="N23" s="100" t="s">
        <v>966</v>
      </c>
      <c r="O23" s="100">
        <v>1</v>
      </c>
      <c r="P23" s="60" t="s">
        <v>208</v>
      </c>
      <c r="Q23" s="60" t="s">
        <v>209</v>
      </c>
    </row>
    <row r="24" spans="2:17" s="9" customFormat="1" ht="89.25" x14ac:dyDescent="0.25">
      <c r="B24" s="19">
        <v>2017</v>
      </c>
      <c r="C24" s="99">
        <v>42795</v>
      </c>
      <c r="D24" s="19" t="s">
        <v>202</v>
      </c>
      <c r="E24" s="60" t="s">
        <v>25</v>
      </c>
      <c r="F24" s="60" t="s">
        <v>957</v>
      </c>
      <c r="G24" s="60" t="s">
        <v>25</v>
      </c>
      <c r="H24" s="60" t="s">
        <v>958</v>
      </c>
      <c r="I24" s="60" t="s">
        <v>959</v>
      </c>
      <c r="J24" s="60" t="s">
        <v>206</v>
      </c>
      <c r="K24" s="60" t="s">
        <v>216</v>
      </c>
      <c r="L24" s="100">
        <v>0.82</v>
      </c>
      <c r="M24" s="100">
        <v>0.84</v>
      </c>
      <c r="N24" s="100">
        <v>0.82</v>
      </c>
      <c r="O24" s="100">
        <v>0</v>
      </c>
      <c r="P24" s="60" t="s">
        <v>208</v>
      </c>
      <c r="Q24" s="60" t="s">
        <v>209</v>
      </c>
    </row>
    <row r="25" spans="2:17" s="9" customFormat="1" ht="51" x14ac:dyDescent="0.25">
      <c r="B25" s="19">
        <v>2017</v>
      </c>
      <c r="C25" s="99">
        <v>42795</v>
      </c>
      <c r="D25" s="19" t="s">
        <v>202</v>
      </c>
      <c r="E25" s="60" t="s">
        <v>25</v>
      </c>
      <c r="F25" s="60" t="s">
        <v>960</v>
      </c>
      <c r="G25" s="60" t="s">
        <v>25</v>
      </c>
      <c r="H25" s="60" t="s">
        <v>961</v>
      </c>
      <c r="I25" s="60" t="s">
        <v>962</v>
      </c>
      <c r="J25" s="60" t="s">
        <v>206</v>
      </c>
      <c r="K25" s="60" t="s">
        <v>216</v>
      </c>
      <c r="L25" s="100">
        <v>4.91</v>
      </c>
      <c r="M25" s="100">
        <v>5.0599999999999996</v>
      </c>
      <c r="N25" s="100">
        <v>4.91</v>
      </c>
      <c r="O25" s="100">
        <v>2.1</v>
      </c>
      <c r="P25" s="60" t="s">
        <v>208</v>
      </c>
      <c r="Q25" s="60" t="s">
        <v>209</v>
      </c>
    </row>
    <row r="26" spans="2:17" s="9" customFormat="1" ht="63.75" x14ac:dyDescent="0.25">
      <c r="B26" s="19">
        <v>2017</v>
      </c>
      <c r="C26" s="99">
        <v>42795</v>
      </c>
      <c r="D26" s="19" t="s">
        <v>202</v>
      </c>
      <c r="E26" s="60" t="s">
        <v>25</v>
      </c>
      <c r="F26" s="60" t="s">
        <v>963</v>
      </c>
      <c r="G26" s="60" t="s">
        <v>25</v>
      </c>
      <c r="H26" s="60" t="s">
        <v>964</v>
      </c>
      <c r="I26" s="60" t="s">
        <v>965</v>
      </c>
      <c r="J26" s="60" t="s">
        <v>206</v>
      </c>
      <c r="K26" s="60" t="s">
        <v>216</v>
      </c>
      <c r="L26" s="100">
        <v>13.44</v>
      </c>
      <c r="M26" s="100">
        <v>13.86</v>
      </c>
      <c r="N26" s="100">
        <v>13.44</v>
      </c>
      <c r="O26" s="100">
        <v>2.5</v>
      </c>
      <c r="P26" s="60" t="s">
        <v>208</v>
      </c>
      <c r="Q26" s="60" t="s">
        <v>209</v>
      </c>
    </row>
    <row r="27" spans="2:17" s="9" customFormat="1" ht="89.25" x14ac:dyDescent="0.25">
      <c r="B27" s="19">
        <v>2016</v>
      </c>
      <c r="C27" s="99">
        <v>42705</v>
      </c>
      <c r="D27" s="19" t="s">
        <v>202</v>
      </c>
      <c r="E27" s="19" t="s">
        <v>44</v>
      </c>
      <c r="F27" s="19" t="s">
        <v>203</v>
      </c>
      <c r="G27" s="19" t="s">
        <v>204</v>
      </c>
      <c r="H27" s="19" t="s">
        <v>202</v>
      </c>
      <c r="I27" s="19" t="s">
        <v>205</v>
      </c>
      <c r="J27" s="19" t="s">
        <v>206</v>
      </c>
      <c r="K27" s="19" t="s">
        <v>207</v>
      </c>
      <c r="L27" s="19">
        <v>53</v>
      </c>
      <c r="M27" s="19">
        <v>56</v>
      </c>
      <c r="N27" s="19">
        <v>56</v>
      </c>
      <c r="O27" s="19">
        <v>70.430000000000007</v>
      </c>
      <c r="P27" s="19" t="s">
        <v>208</v>
      </c>
      <c r="Q27" s="19" t="s">
        <v>209</v>
      </c>
    </row>
    <row r="28" spans="2:17" s="9" customFormat="1" ht="38.25" x14ac:dyDescent="0.25">
      <c r="B28" s="19">
        <v>2016</v>
      </c>
      <c r="C28" s="99">
        <v>42705</v>
      </c>
      <c r="D28" s="19" t="s">
        <v>202</v>
      </c>
      <c r="E28" s="19" t="s">
        <v>25</v>
      </c>
      <c r="F28" s="19" t="s">
        <v>210</v>
      </c>
      <c r="G28" s="19" t="s">
        <v>25</v>
      </c>
      <c r="H28" s="19" t="s">
        <v>211</v>
      </c>
      <c r="I28" s="19" t="s">
        <v>212</v>
      </c>
      <c r="J28" s="19" t="s">
        <v>206</v>
      </c>
      <c r="K28" s="19" t="s">
        <v>83</v>
      </c>
      <c r="L28" s="19">
        <v>87</v>
      </c>
      <c r="M28" s="19">
        <v>90</v>
      </c>
      <c r="N28" s="19">
        <v>90</v>
      </c>
      <c r="O28" s="19">
        <v>100</v>
      </c>
      <c r="P28" s="19" t="s">
        <v>208</v>
      </c>
      <c r="Q28" s="19" t="s">
        <v>209</v>
      </c>
    </row>
    <row r="29" spans="2:17" s="9" customFormat="1" ht="76.5" x14ac:dyDescent="0.25">
      <c r="B29" s="19">
        <v>2016</v>
      </c>
      <c r="C29" s="99">
        <v>42705</v>
      </c>
      <c r="D29" s="19" t="s">
        <v>202</v>
      </c>
      <c r="E29" s="19" t="s">
        <v>25</v>
      </c>
      <c r="F29" s="19" t="s">
        <v>213</v>
      </c>
      <c r="G29" s="19" t="s">
        <v>25</v>
      </c>
      <c r="H29" s="19" t="s">
        <v>214</v>
      </c>
      <c r="I29" s="19" t="s">
        <v>215</v>
      </c>
      <c r="J29" s="19" t="s">
        <v>206</v>
      </c>
      <c r="K29" s="19" t="s">
        <v>216</v>
      </c>
      <c r="L29" s="19">
        <v>100</v>
      </c>
      <c r="M29" s="19">
        <v>100</v>
      </c>
      <c r="N29" s="19">
        <v>100</v>
      </c>
      <c r="O29" s="19">
        <v>100</v>
      </c>
      <c r="P29" s="19" t="s">
        <v>208</v>
      </c>
      <c r="Q29" s="19" t="s">
        <v>209</v>
      </c>
    </row>
    <row r="30" spans="2:17" s="9" customFormat="1" ht="38.25" x14ac:dyDescent="0.25">
      <c r="B30" s="60">
        <v>2016</v>
      </c>
      <c r="C30" s="99">
        <v>42705</v>
      </c>
      <c r="D30" s="19" t="s">
        <v>202</v>
      </c>
      <c r="E30" s="60" t="s">
        <v>25</v>
      </c>
      <c r="F30" s="60" t="s">
        <v>217</v>
      </c>
      <c r="G30" s="60" t="s">
        <v>25</v>
      </c>
      <c r="H30" s="60" t="s">
        <v>218</v>
      </c>
      <c r="I30" s="60" t="s">
        <v>219</v>
      </c>
      <c r="J30" s="60" t="s">
        <v>206</v>
      </c>
      <c r="K30" s="60" t="s">
        <v>216</v>
      </c>
      <c r="L30" s="60">
        <v>43</v>
      </c>
      <c r="M30" s="60">
        <v>45</v>
      </c>
      <c r="N30" s="60">
        <v>45</v>
      </c>
      <c r="O30" s="60">
        <v>100</v>
      </c>
      <c r="P30" s="60" t="s">
        <v>208</v>
      </c>
      <c r="Q30" s="60" t="s">
        <v>209</v>
      </c>
    </row>
    <row r="31" spans="2:17" s="9" customFormat="1" ht="51" x14ac:dyDescent="0.25">
      <c r="B31" s="60">
        <v>2016</v>
      </c>
      <c r="C31" s="99">
        <v>42705</v>
      </c>
      <c r="D31" s="19" t="s">
        <v>202</v>
      </c>
      <c r="E31" s="60" t="s">
        <v>25</v>
      </c>
      <c r="F31" s="60" t="s">
        <v>220</v>
      </c>
      <c r="G31" s="60" t="s">
        <v>25</v>
      </c>
      <c r="H31" s="60" t="s">
        <v>221</v>
      </c>
      <c r="I31" s="60" t="s">
        <v>222</v>
      </c>
      <c r="J31" s="60" t="s">
        <v>206</v>
      </c>
      <c r="K31" s="60" t="s">
        <v>216</v>
      </c>
      <c r="L31" s="60">
        <v>0</v>
      </c>
      <c r="M31" s="60">
        <v>80</v>
      </c>
      <c r="N31" s="60">
        <v>80</v>
      </c>
      <c r="O31" s="60">
        <v>57.89</v>
      </c>
      <c r="P31" s="60" t="s">
        <v>208</v>
      </c>
      <c r="Q31" s="60" t="s">
        <v>209</v>
      </c>
    </row>
    <row r="32" spans="2:17" s="9" customFormat="1" ht="38.25" x14ac:dyDescent="0.25">
      <c r="B32" s="60">
        <v>2016</v>
      </c>
      <c r="C32" s="99">
        <v>42705</v>
      </c>
      <c r="D32" s="19" t="s">
        <v>202</v>
      </c>
      <c r="E32" s="60" t="s">
        <v>25</v>
      </c>
      <c r="F32" s="60" t="s">
        <v>223</v>
      </c>
      <c r="G32" s="60" t="s">
        <v>25</v>
      </c>
      <c r="H32" s="60" t="s">
        <v>224</v>
      </c>
      <c r="I32" s="60" t="s">
        <v>225</v>
      </c>
      <c r="J32" s="60" t="s">
        <v>206</v>
      </c>
      <c r="K32" s="60" t="s">
        <v>216</v>
      </c>
      <c r="L32" s="60">
        <v>0</v>
      </c>
      <c r="M32" s="60">
        <v>80</v>
      </c>
      <c r="N32" s="60">
        <v>80</v>
      </c>
      <c r="O32" s="60">
        <v>15.78</v>
      </c>
      <c r="P32" s="60" t="s">
        <v>208</v>
      </c>
      <c r="Q32" s="60" t="s">
        <v>209</v>
      </c>
    </row>
    <row r="33" spans="2:18" s="9" customFormat="1" ht="63.75" x14ac:dyDescent="0.25">
      <c r="B33" s="60">
        <v>2016</v>
      </c>
      <c r="C33" s="99">
        <v>42705</v>
      </c>
      <c r="D33" s="19" t="s">
        <v>202</v>
      </c>
      <c r="E33" s="60" t="s">
        <v>25</v>
      </c>
      <c r="F33" s="60" t="s">
        <v>226</v>
      </c>
      <c r="G33" s="60" t="s">
        <v>25</v>
      </c>
      <c r="H33" s="60" t="s">
        <v>227</v>
      </c>
      <c r="I33" s="60" t="s">
        <v>228</v>
      </c>
      <c r="J33" s="60" t="s">
        <v>206</v>
      </c>
      <c r="K33" s="60" t="s">
        <v>216</v>
      </c>
      <c r="L33" s="60">
        <v>0</v>
      </c>
      <c r="M33" s="60">
        <v>80</v>
      </c>
      <c r="N33" s="60">
        <v>80</v>
      </c>
      <c r="O33" s="60">
        <v>100</v>
      </c>
      <c r="P33" s="60" t="s">
        <v>208</v>
      </c>
      <c r="Q33" s="60" t="s">
        <v>209</v>
      </c>
    </row>
    <row r="34" spans="2:18" s="9" customFormat="1" ht="76.5" x14ac:dyDescent="0.25">
      <c r="B34" s="60">
        <v>2016</v>
      </c>
      <c r="C34" s="99">
        <v>42705</v>
      </c>
      <c r="D34" s="19" t="s">
        <v>202</v>
      </c>
      <c r="E34" s="60" t="s">
        <v>25</v>
      </c>
      <c r="F34" s="60" t="s">
        <v>229</v>
      </c>
      <c r="G34" s="60" t="s">
        <v>25</v>
      </c>
      <c r="H34" s="60" t="s">
        <v>230</v>
      </c>
      <c r="I34" s="60" t="s">
        <v>231</v>
      </c>
      <c r="J34" s="60" t="s">
        <v>206</v>
      </c>
      <c r="K34" s="60" t="s">
        <v>83</v>
      </c>
      <c r="L34" s="60">
        <v>10</v>
      </c>
      <c r="M34" s="60">
        <v>13.3</v>
      </c>
      <c r="N34" s="60">
        <v>13.3</v>
      </c>
      <c r="O34" s="60">
        <v>77.849999999999994</v>
      </c>
      <c r="P34" s="60" t="s">
        <v>208</v>
      </c>
      <c r="Q34" s="60" t="s">
        <v>209</v>
      </c>
    </row>
    <row r="35" spans="2:18" s="9" customFormat="1" ht="76.5" x14ac:dyDescent="0.25">
      <c r="B35" s="60">
        <v>2016</v>
      </c>
      <c r="C35" s="99">
        <v>42705</v>
      </c>
      <c r="D35" s="19" t="s">
        <v>202</v>
      </c>
      <c r="E35" s="60" t="s">
        <v>25</v>
      </c>
      <c r="F35" s="60" t="s">
        <v>232</v>
      </c>
      <c r="G35" s="60" t="s">
        <v>25</v>
      </c>
      <c r="H35" s="60" t="s">
        <v>233</v>
      </c>
      <c r="I35" s="60" t="s">
        <v>234</v>
      </c>
      <c r="J35" s="60" t="s">
        <v>206</v>
      </c>
      <c r="K35" s="60" t="s">
        <v>216</v>
      </c>
      <c r="L35" s="60">
        <v>0</v>
      </c>
      <c r="M35" s="60">
        <v>80</v>
      </c>
      <c r="N35" s="60">
        <v>80</v>
      </c>
      <c r="O35" s="60">
        <v>100</v>
      </c>
      <c r="P35" s="60" t="s">
        <v>208</v>
      </c>
      <c r="Q35" s="60" t="s">
        <v>209</v>
      </c>
    </row>
    <row r="36" spans="2:18" s="9" customFormat="1" ht="51" x14ac:dyDescent="0.25">
      <c r="B36" s="60">
        <v>2016</v>
      </c>
      <c r="C36" s="99">
        <v>42705</v>
      </c>
      <c r="D36" s="19" t="s">
        <v>202</v>
      </c>
      <c r="E36" s="60" t="s">
        <v>25</v>
      </c>
      <c r="F36" s="60" t="s">
        <v>235</v>
      </c>
      <c r="G36" s="60" t="s">
        <v>25</v>
      </c>
      <c r="H36" s="60" t="s">
        <v>236</v>
      </c>
      <c r="I36" s="60" t="s">
        <v>237</v>
      </c>
      <c r="J36" s="60" t="s">
        <v>206</v>
      </c>
      <c r="K36" s="60" t="s">
        <v>216</v>
      </c>
      <c r="L36" s="60">
        <v>12</v>
      </c>
      <c r="M36" s="60">
        <v>13.5</v>
      </c>
      <c r="N36" s="60">
        <v>13.5</v>
      </c>
      <c r="O36" s="60">
        <v>23.43</v>
      </c>
      <c r="P36" s="60" t="s">
        <v>208</v>
      </c>
      <c r="Q36" s="60" t="s">
        <v>209</v>
      </c>
    </row>
    <row r="37" spans="2:18" s="9" customFormat="1" ht="51" x14ac:dyDescent="0.25">
      <c r="B37" s="60">
        <v>2016</v>
      </c>
      <c r="C37" s="99">
        <v>42705</v>
      </c>
      <c r="D37" s="19" t="s">
        <v>202</v>
      </c>
      <c r="E37" s="60" t="s">
        <v>25</v>
      </c>
      <c r="F37" s="60" t="s">
        <v>238</v>
      </c>
      <c r="G37" s="60" t="s">
        <v>25</v>
      </c>
      <c r="H37" s="60" t="s">
        <v>239</v>
      </c>
      <c r="I37" s="60" t="s">
        <v>240</v>
      </c>
      <c r="J37" s="60" t="s">
        <v>206</v>
      </c>
      <c r="K37" s="60" t="s">
        <v>216</v>
      </c>
      <c r="L37" s="60">
        <v>100</v>
      </c>
      <c r="M37" s="60">
        <v>100</v>
      </c>
      <c r="N37" s="60">
        <v>100</v>
      </c>
      <c r="O37" s="60">
        <v>91.99</v>
      </c>
      <c r="P37" s="60" t="s">
        <v>208</v>
      </c>
      <c r="Q37" s="60" t="s">
        <v>209</v>
      </c>
    </row>
    <row r="38" spans="2:18" s="9" customFormat="1" ht="38.25" x14ac:dyDescent="0.25">
      <c r="B38" s="60">
        <v>2016</v>
      </c>
      <c r="C38" s="99">
        <v>42705</v>
      </c>
      <c r="D38" s="19" t="s">
        <v>202</v>
      </c>
      <c r="E38" s="60" t="s">
        <v>25</v>
      </c>
      <c r="F38" s="60" t="s">
        <v>241</v>
      </c>
      <c r="G38" s="60" t="s">
        <v>25</v>
      </c>
      <c r="H38" s="60" t="s">
        <v>242</v>
      </c>
      <c r="I38" s="60" t="s">
        <v>243</v>
      </c>
      <c r="J38" s="60" t="s">
        <v>206</v>
      </c>
      <c r="K38" s="60" t="s">
        <v>216</v>
      </c>
      <c r="L38" s="60">
        <v>80</v>
      </c>
      <c r="M38" s="60">
        <v>80</v>
      </c>
      <c r="N38" s="60">
        <v>80</v>
      </c>
      <c r="O38" s="60">
        <v>96.12</v>
      </c>
      <c r="P38" s="60" t="s">
        <v>208</v>
      </c>
      <c r="Q38" s="60" t="s">
        <v>209</v>
      </c>
    </row>
    <row r="39" spans="2:18" s="9" customFormat="1" ht="114.75" x14ac:dyDescent="0.25">
      <c r="B39" s="60">
        <v>2016</v>
      </c>
      <c r="C39" s="99">
        <v>42705</v>
      </c>
      <c r="D39" s="19" t="s">
        <v>202</v>
      </c>
      <c r="E39" s="60" t="s">
        <v>25</v>
      </c>
      <c r="F39" s="60" t="s">
        <v>244</v>
      </c>
      <c r="G39" s="60" t="s">
        <v>25</v>
      </c>
      <c r="H39" s="60" t="s">
        <v>245</v>
      </c>
      <c r="I39" s="60" t="s">
        <v>246</v>
      </c>
      <c r="J39" s="60" t="s">
        <v>206</v>
      </c>
      <c r="K39" s="60" t="s">
        <v>83</v>
      </c>
      <c r="L39" s="60">
        <v>43.79</v>
      </c>
      <c r="M39" s="60">
        <v>45.1</v>
      </c>
      <c r="N39" s="60">
        <v>45.1</v>
      </c>
      <c r="O39" s="60">
        <v>45.49</v>
      </c>
      <c r="P39" s="60" t="s">
        <v>208</v>
      </c>
      <c r="Q39" s="60" t="s">
        <v>209</v>
      </c>
    </row>
    <row r="40" spans="2:18" s="9" customFormat="1" ht="63.75" x14ac:dyDescent="0.25">
      <c r="B40" s="60">
        <v>2016</v>
      </c>
      <c r="C40" s="99">
        <v>42705</v>
      </c>
      <c r="D40" s="19" t="s">
        <v>202</v>
      </c>
      <c r="E40" s="60" t="s">
        <v>25</v>
      </c>
      <c r="F40" s="60" t="s">
        <v>247</v>
      </c>
      <c r="G40" s="60" t="s">
        <v>25</v>
      </c>
      <c r="H40" s="60" t="s">
        <v>248</v>
      </c>
      <c r="I40" s="60" t="s">
        <v>249</v>
      </c>
      <c r="J40" s="60" t="s">
        <v>206</v>
      </c>
      <c r="K40" s="60" t="s">
        <v>216</v>
      </c>
      <c r="L40" s="60">
        <v>30.2</v>
      </c>
      <c r="M40" s="60">
        <v>30.2</v>
      </c>
      <c r="N40" s="60">
        <v>30.2</v>
      </c>
      <c r="O40" s="60">
        <v>16.45</v>
      </c>
      <c r="P40" s="60" t="s">
        <v>208</v>
      </c>
      <c r="Q40" s="60" t="s">
        <v>209</v>
      </c>
    </row>
    <row r="41" spans="2:18" s="9" customFormat="1" ht="89.25" x14ac:dyDescent="0.25">
      <c r="B41" s="60">
        <v>2016</v>
      </c>
      <c r="C41" s="99">
        <v>42705</v>
      </c>
      <c r="D41" s="19" t="s">
        <v>202</v>
      </c>
      <c r="E41" s="60" t="s">
        <v>25</v>
      </c>
      <c r="F41" s="60" t="s">
        <v>250</v>
      </c>
      <c r="G41" s="60" t="s">
        <v>25</v>
      </c>
      <c r="H41" s="60" t="s">
        <v>251</v>
      </c>
      <c r="I41" s="60" t="s">
        <v>252</v>
      </c>
      <c r="J41" s="60" t="s">
        <v>206</v>
      </c>
      <c r="K41" s="60" t="s">
        <v>216</v>
      </c>
      <c r="L41" s="60">
        <v>29</v>
      </c>
      <c r="M41" s="60">
        <v>29</v>
      </c>
      <c r="N41" s="60">
        <v>29</v>
      </c>
      <c r="O41" s="60">
        <v>27.75</v>
      </c>
      <c r="P41" s="60" t="s">
        <v>208</v>
      </c>
      <c r="Q41" s="60" t="s">
        <v>209</v>
      </c>
    </row>
    <row r="42" spans="2:18" s="9" customFormat="1" ht="63.75" x14ac:dyDescent="0.25">
      <c r="B42" s="60">
        <v>2016</v>
      </c>
      <c r="C42" s="99">
        <v>42705</v>
      </c>
      <c r="D42" s="19" t="s">
        <v>202</v>
      </c>
      <c r="E42" s="60" t="s">
        <v>25</v>
      </c>
      <c r="F42" s="60" t="s">
        <v>253</v>
      </c>
      <c r="G42" s="60" t="s">
        <v>25</v>
      </c>
      <c r="H42" s="60" t="s">
        <v>254</v>
      </c>
      <c r="I42" s="60" t="s">
        <v>255</v>
      </c>
      <c r="J42" s="60" t="s">
        <v>206</v>
      </c>
      <c r="K42" s="60" t="s">
        <v>216</v>
      </c>
      <c r="L42" s="60">
        <v>100</v>
      </c>
      <c r="M42" s="60">
        <v>100</v>
      </c>
      <c r="N42" s="60">
        <v>100</v>
      </c>
      <c r="O42" s="60">
        <v>90.9</v>
      </c>
      <c r="P42" s="60" t="s">
        <v>208</v>
      </c>
      <c r="Q42" s="60" t="s">
        <v>209</v>
      </c>
    </row>
    <row r="43" spans="2:18" s="9" customFormat="1" ht="280.5" x14ac:dyDescent="0.25">
      <c r="B43" s="60">
        <v>2015</v>
      </c>
      <c r="C43" s="60" t="s">
        <v>1404</v>
      </c>
      <c r="D43" s="60" t="s">
        <v>1404</v>
      </c>
      <c r="E43" s="60" t="s">
        <v>1404</v>
      </c>
      <c r="F43" s="60" t="s">
        <v>1404</v>
      </c>
      <c r="G43" s="60" t="s">
        <v>1404</v>
      </c>
      <c r="H43" s="60" t="s">
        <v>1404</v>
      </c>
      <c r="I43" s="60" t="s">
        <v>1404</v>
      </c>
      <c r="J43" s="60" t="s">
        <v>1404</v>
      </c>
      <c r="K43" s="60" t="s">
        <v>1404</v>
      </c>
      <c r="L43" s="60" t="s">
        <v>1404</v>
      </c>
      <c r="M43" s="60" t="s">
        <v>1404</v>
      </c>
      <c r="N43" s="60" t="s">
        <v>1404</v>
      </c>
      <c r="O43" s="60" t="s">
        <v>1404</v>
      </c>
      <c r="P43" s="60" t="s">
        <v>1404</v>
      </c>
      <c r="Q43" s="60" t="s">
        <v>1404</v>
      </c>
    </row>
    <row r="44" spans="2:18" s="9" customFormat="1" ht="12.75" x14ac:dyDescent="0.25"/>
    <row r="45" spans="2:18" s="9" customFormat="1" ht="13.5" thickBot="1" x14ac:dyDescent="0.3">
      <c r="B45" s="124" t="s">
        <v>19</v>
      </c>
      <c r="C45" s="139"/>
      <c r="D45" s="139"/>
      <c r="E45" s="139"/>
      <c r="F45" s="140"/>
      <c r="G45" s="136" t="s">
        <v>20</v>
      </c>
      <c r="H45" s="137"/>
      <c r="I45" s="137"/>
      <c r="J45" s="137"/>
      <c r="K45" s="141"/>
      <c r="L45" s="136" t="s">
        <v>21</v>
      </c>
      <c r="M45" s="137"/>
      <c r="N45" s="137"/>
      <c r="O45" s="137"/>
      <c r="P45" s="137"/>
      <c r="Q45" s="137"/>
      <c r="R45" s="13"/>
    </row>
    <row r="46" spans="2:18" s="9" customFormat="1" ht="36" customHeight="1" thickTop="1" thickBot="1" x14ac:dyDescent="0.3">
      <c r="B46" s="126">
        <v>43140</v>
      </c>
      <c r="C46" s="127"/>
      <c r="D46" s="127"/>
      <c r="E46" s="127"/>
      <c r="F46" s="129"/>
      <c r="G46" s="130" t="s">
        <v>635</v>
      </c>
      <c r="H46" s="131"/>
      <c r="I46" s="131"/>
      <c r="J46" s="131"/>
      <c r="K46" s="132"/>
      <c r="L46" s="133" t="s">
        <v>1413</v>
      </c>
      <c r="M46" s="134"/>
      <c r="N46" s="134"/>
      <c r="O46" s="134"/>
      <c r="P46" s="134"/>
      <c r="Q46" s="135"/>
    </row>
    <row r="47" spans="2:18" s="9" customFormat="1" ht="13.5" thickTop="1" x14ac:dyDescent="0.25">
      <c r="L47" s="15"/>
    </row>
    <row r="48" spans="2:18" s="14" customFormat="1" ht="15.75" customHeight="1" thickBot="1" x14ac:dyDescent="0.25">
      <c r="B48" s="124" t="s">
        <v>796</v>
      </c>
      <c r="C48" s="125"/>
      <c r="D48" s="16"/>
      <c r="E48" s="142" t="s">
        <v>1406</v>
      </c>
      <c r="F48" s="137"/>
      <c r="G48" s="143"/>
    </row>
    <row r="49" spans="2:7" s="14" customFormat="1" ht="14.25" thickTop="1" thickBot="1" x14ac:dyDescent="0.25">
      <c r="B49" s="126">
        <v>43144</v>
      </c>
      <c r="C49" s="127"/>
      <c r="D49" s="17"/>
      <c r="E49" s="144" t="s">
        <v>16</v>
      </c>
      <c r="F49" s="131"/>
      <c r="G49" s="132"/>
    </row>
    <row r="50" spans="2:7" s="9" customFormat="1" ht="13.5" thickTop="1" x14ac:dyDescent="0.25"/>
  </sheetData>
  <mergeCells count="15">
    <mergeCell ref="B48:C48"/>
    <mergeCell ref="B49:C49"/>
    <mergeCell ref="A1:Q1"/>
    <mergeCell ref="B46:F46"/>
    <mergeCell ref="G46:K46"/>
    <mergeCell ref="L46:Q46"/>
    <mergeCell ref="B2:Q3"/>
    <mergeCell ref="G5:L5"/>
    <mergeCell ref="G6:L6"/>
    <mergeCell ref="B45:F45"/>
    <mergeCell ref="G45:K45"/>
    <mergeCell ref="L45:Q45"/>
    <mergeCell ref="E48:G48"/>
    <mergeCell ref="E49:G49"/>
    <mergeCell ref="B8:C8"/>
  </mergeCells>
  <hyperlinks>
    <hyperlink ref="F48" r:id="rId1" display="http://transparencia.congresomich.gob.mx/media/documentos/periodicos/sep-1413.pdf"/>
    <hyperlink ref="F49" r:id="rId2" display="https://morelos.morelia.gob.mx/ArchivosTransp/Articulo10/Normatividad/Reglam_Cent_Abas_Mer_Publ.pdf"/>
  </hyperlinks>
  <pageMargins left="0.7" right="0.7" top="0.75" bottom="0.75" header="0.3" footer="0.3"/>
  <pageSetup paperSize="5" scale="43" fitToHeight="0" orientation="landscape"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4.7109375" style="1" customWidth="1"/>
    <col min="4" max="5" width="25.85546875" style="1" customWidth="1"/>
    <col min="6" max="6" width="24.140625" style="1" customWidth="1"/>
    <col min="7" max="7" width="23.42578125" style="1" customWidth="1"/>
    <col min="8" max="8" width="32.140625" style="1" customWidth="1"/>
    <col min="9" max="9" width="40.5703125" style="1" customWidth="1"/>
    <col min="10" max="17" width="28.140625" style="1" customWidth="1"/>
    <col min="18" max="16384" width="11.42578125" style="1"/>
  </cols>
  <sheetData>
    <row r="1" spans="1:17" ht="44.25" customHeight="1" x14ac:dyDescent="0.25">
      <c r="A1" s="161" t="s">
        <v>1183</v>
      </c>
      <c r="B1" s="161"/>
      <c r="C1" s="161"/>
      <c r="D1" s="161"/>
      <c r="E1" s="161"/>
      <c r="F1" s="161"/>
      <c r="G1" s="161"/>
      <c r="H1" s="161"/>
      <c r="I1" s="161"/>
      <c r="J1" s="161"/>
      <c r="K1" s="161"/>
      <c r="L1" s="161"/>
      <c r="M1" s="161"/>
      <c r="N1" s="161"/>
      <c r="O1" s="161"/>
      <c r="P1" s="161"/>
      <c r="Q1" s="161"/>
    </row>
    <row r="2" spans="1:17" s="9" customFormat="1" ht="12.75" x14ac:dyDescent="0.25">
      <c r="B2" s="136" t="s">
        <v>0</v>
      </c>
      <c r="C2" s="137"/>
      <c r="D2" s="137"/>
      <c r="E2" s="137"/>
      <c r="F2" s="137"/>
      <c r="G2" s="137"/>
      <c r="H2" s="137"/>
      <c r="I2" s="137"/>
      <c r="J2" s="137"/>
      <c r="K2" s="137"/>
      <c r="L2" s="137"/>
      <c r="M2" s="137"/>
      <c r="N2" s="137"/>
      <c r="O2" s="137"/>
      <c r="P2" s="137"/>
      <c r="Q2" s="137"/>
    </row>
    <row r="3" spans="1:17" s="9" customFormat="1" ht="12.75" x14ac:dyDescent="0.25">
      <c r="B3" s="136"/>
      <c r="C3" s="137"/>
      <c r="D3" s="137"/>
      <c r="E3" s="137"/>
      <c r="F3" s="137"/>
      <c r="G3" s="137"/>
      <c r="H3" s="137"/>
      <c r="I3" s="137"/>
      <c r="J3" s="137"/>
      <c r="K3" s="137"/>
      <c r="L3" s="137"/>
      <c r="M3" s="137"/>
      <c r="N3" s="137"/>
      <c r="O3" s="137"/>
      <c r="P3" s="137"/>
      <c r="Q3" s="137"/>
    </row>
    <row r="4" spans="1:17" s="9" customFormat="1" ht="12.75" x14ac:dyDescent="0.25"/>
    <row r="5" spans="1:17" s="9" customFormat="1" ht="12.75" x14ac:dyDescent="0.25">
      <c r="G5" s="136" t="s">
        <v>1</v>
      </c>
      <c r="H5" s="137"/>
      <c r="I5" s="137"/>
      <c r="J5" s="137"/>
      <c r="K5" s="137"/>
      <c r="L5" s="137"/>
    </row>
    <row r="6" spans="1:17" s="9" customFormat="1" ht="12.75" x14ac:dyDescent="0.25">
      <c r="G6" s="162" t="s">
        <v>1403</v>
      </c>
      <c r="H6" s="163"/>
      <c r="I6" s="163"/>
      <c r="J6" s="163"/>
      <c r="K6" s="163"/>
      <c r="L6" s="164"/>
    </row>
    <row r="7" spans="1:17" s="9" customFormat="1" ht="13.5" thickBot="1" x14ac:dyDescent="0.3">
      <c r="G7" s="22"/>
      <c r="H7" s="22"/>
      <c r="I7" s="22"/>
      <c r="J7" s="22"/>
      <c r="K7" s="22"/>
      <c r="L7" s="22"/>
    </row>
    <row r="8" spans="1:17" s="9" customFormat="1" ht="18.75" customHeight="1" thickTop="1" thickBot="1" x14ac:dyDescent="0.3">
      <c r="B8" s="145" t="s">
        <v>1409</v>
      </c>
      <c r="C8" s="146"/>
    </row>
    <row r="9" spans="1:17" s="9" customFormat="1" ht="64.5" thickTop="1" x14ac:dyDescent="0.25">
      <c r="B9" s="11" t="s">
        <v>1407</v>
      </c>
      <c r="C9" s="11" t="s">
        <v>2</v>
      </c>
      <c r="D9" s="11" t="s">
        <v>3</v>
      </c>
      <c r="E9" s="11" t="s">
        <v>4</v>
      </c>
      <c r="F9" s="11" t="s">
        <v>1647</v>
      </c>
      <c r="G9" s="11" t="s">
        <v>6</v>
      </c>
      <c r="H9" s="11" t="s">
        <v>7</v>
      </c>
      <c r="I9" s="11" t="s">
        <v>1654</v>
      </c>
      <c r="J9" s="11" t="s">
        <v>8</v>
      </c>
      <c r="K9" s="11" t="s">
        <v>9</v>
      </c>
      <c r="L9" s="11" t="s">
        <v>10</v>
      </c>
      <c r="M9" s="11" t="s">
        <v>11</v>
      </c>
      <c r="N9" s="11" t="s">
        <v>12</v>
      </c>
      <c r="O9" s="11" t="s">
        <v>13</v>
      </c>
      <c r="P9" s="11" t="s">
        <v>14</v>
      </c>
      <c r="Q9" s="11" t="s">
        <v>15</v>
      </c>
    </row>
    <row r="10" spans="1:17" s="9" customFormat="1" ht="147.75" customHeight="1" x14ac:dyDescent="0.25">
      <c r="B10" s="24">
        <v>2017</v>
      </c>
      <c r="C10" s="24" t="s">
        <v>1410</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7" s="9" customFormat="1" ht="38.25" x14ac:dyDescent="0.25">
      <c r="B11" s="93">
        <v>2017</v>
      </c>
      <c r="C11" s="94">
        <v>42795</v>
      </c>
      <c r="D11" s="93" t="s">
        <v>202</v>
      </c>
      <c r="E11" s="93" t="s">
        <v>44</v>
      </c>
      <c r="F11" s="95" t="s">
        <v>920</v>
      </c>
      <c r="G11" s="93" t="s">
        <v>204</v>
      </c>
      <c r="H11" s="58" t="s">
        <v>921</v>
      </c>
      <c r="I11" s="96" t="s">
        <v>922</v>
      </c>
      <c r="J11" s="93" t="s">
        <v>206</v>
      </c>
      <c r="K11" s="93" t="s">
        <v>207</v>
      </c>
      <c r="L11" s="97">
        <v>53</v>
      </c>
      <c r="M11" s="97">
        <v>56</v>
      </c>
      <c r="N11" s="97" t="s">
        <v>966</v>
      </c>
      <c r="O11" s="98">
        <v>20</v>
      </c>
      <c r="P11" s="93" t="s">
        <v>208</v>
      </c>
      <c r="Q11" s="93" t="s">
        <v>209</v>
      </c>
    </row>
    <row r="12" spans="1:17" s="9" customFormat="1" ht="38.25" x14ac:dyDescent="0.25">
      <c r="B12" s="19">
        <v>2017</v>
      </c>
      <c r="C12" s="99">
        <v>42795</v>
      </c>
      <c r="D12" s="19" t="s">
        <v>202</v>
      </c>
      <c r="E12" s="19" t="s">
        <v>25</v>
      </c>
      <c r="F12" s="60" t="s">
        <v>923</v>
      </c>
      <c r="G12" s="19" t="s">
        <v>25</v>
      </c>
      <c r="H12" s="60" t="s">
        <v>921</v>
      </c>
      <c r="I12" s="28" t="s">
        <v>924</v>
      </c>
      <c r="J12" s="19" t="s">
        <v>206</v>
      </c>
      <c r="K12" s="19" t="s">
        <v>83</v>
      </c>
      <c r="L12" s="100">
        <v>87</v>
      </c>
      <c r="M12" s="100">
        <v>90</v>
      </c>
      <c r="N12" s="100" t="s">
        <v>966</v>
      </c>
      <c r="O12" s="100">
        <v>40</v>
      </c>
      <c r="P12" s="19" t="s">
        <v>208</v>
      </c>
      <c r="Q12" s="19" t="s">
        <v>209</v>
      </c>
    </row>
    <row r="13" spans="1:17" s="9" customFormat="1" ht="38.25" x14ac:dyDescent="0.25">
      <c r="B13" s="19">
        <v>2017</v>
      </c>
      <c r="C13" s="99">
        <v>42795</v>
      </c>
      <c r="D13" s="19" t="s">
        <v>202</v>
      </c>
      <c r="E13" s="19" t="s">
        <v>25</v>
      </c>
      <c r="F13" s="60" t="s">
        <v>925</v>
      </c>
      <c r="G13" s="19" t="s">
        <v>25</v>
      </c>
      <c r="H13" s="60" t="s">
        <v>926</v>
      </c>
      <c r="I13" s="28" t="s">
        <v>927</v>
      </c>
      <c r="J13" s="19" t="s">
        <v>206</v>
      </c>
      <c r="K13" s="19" t="s">
        <v>216</v>
      </c>
      <c r="L13" s="100">
        <v>100</v>
      </c>
      <c r="M13" s="100">
        <v>100</v>
      </c>
      <c r="N13" s="100" t="s">
        <v>966</v>
      </c>
      <c r="O13" s="100">
        <v>40</v>
      </c>
      <c r="P13" s="19" t="s">
        <v>208</v>
      </c>
      <c r="Q13" s="19" t="s">
        <v>209</v>
      </c>
    </row>
    <row r="14" spans="1:17" s="9" customFormat="1" ht="38.25" x14ac:dyDescent="0.25">
      <c r="B14" s="19">
        <v>2017</v>
      </c>
      <c r="C14" s="99">
        <v>42795</v>
      </c>
      <c r="D14" s="19" t="s">
        <v>202</v>
      </c>
      <c r="E14" s="60" t="s">
        <v>25</v>
      </c>
      <c r="F14" s="45" t="s">
        <v>928</v>
      </c>
      <c r="G14" s="60" t="s">
        <v>25</v>
      </c>
      <c r="H14" s="60" t="s">
        <v>929</v>
      </c>
      <c r="I14" s="28" t="s">
        <v>930</v>
      </c>
      <c r="J14" s="60" t="s">
        <v>206</v>
      </c>
      <c r="K14" s="60" t="s">
        <v>216</v>
      </c>
      <c r="L14" s="100">
        <v>43</v>
      </c>
      <c r="M14" s="100">
        <v>45</v>
      </c>
      <c r="N14" s="100" t="s">
        <v>966</v>
      </c>
      <c r="O14" s="100">
        <v>15</v>
      </c>
      <c r="P14" s="60" t="s">
        <v>208</v>
      </c>
      <c r="Q14" s="60" t="s">
        <v>209</v>
      </c>
    </row>
    <row r="15" spans="1:17" s="9" customFormat="1" ht="63.75" x14ac:dyDescent="0.25">
      <c r="B15" s="19">
        <v>2017</v>
      </c>
      <c r="C15" s="99">
        <v>42795</v>
      </c>
      <c r="D15" s="19" t="s">
        <v>202</v>
      </c>
      <c r="E15" s="60" t="s">
        <v>25</v>
      </c>
      <c r="F15" s="60" t="s">
        <v>931</v>
      </c>
      <c r="G15" s="60" t="s">
        <v>25</v>
      </c>
      <c r="H15" s="60" t="s">
        <v>932</v>
      </c>
      <c r="I15" s="28" t="s">
        <v>933</v>
      </c>
      <c r="J15" s="60" t="s">
        <v>206</v>
      </c>
      <c r="K15" s="60" t="s">
        <v>216</v>
      </c>
      <c r="L15" s="100">
        <v>0.38</v>
      </c>
      <c r="M15" s="100">
        <v>0.4</v>
      </c>
      <c r="N15" s="100" t="s">
        <v>966</v>
      </c>
      <c r="O15" s="100">
        <v>1.2E-2</v>
      </c>
      <c r="P15" s="60" t="s">
        <v>208</v>
      </c>
      <c r="Q15" s="60" t="s">
        <v>209</v>
      </c>
    </row>
    <row r="16" spans="1:17" s="9" customFormat="1" ht="51" x14ac:dyDescent="0.25">
      <c r="B16" s="19">
        <v>2017</v>
      </c>
      <c r="C16" s="99">
        <v>42795</v>
      </c>
      <c r="D16" s="19" t="s">
        <v>202</v>
      </c>
      <c r="E16" s="60" t="s">
        <v>25</v>
      </c>
      <c r="F16" s="60" t="s">
        <v>934</v>
      </c>
      <c r="G16" s="60" t="s">
        <v>25</v>
      </c>
      <c r="H16" s="60" t="s">
        <v>935</v>
      </c>
      <c r="I16" s="28" t="s">
        <v>936</v>
      </c>
      <c r="J16" s="60" t="s">
        <v>206</v>
      </c>
      <c r="K16" s="60" t="s">
        <v>216</v>
      </c>
      <c r="L16" s="100">
        <v>0</v>
      </c>
      <c r="M16" s="100">
        <v>60</v>
      </c>
      <c r="N16" s="100" t="s">
        <v>966</v>
      </c>
      <c r="O16" s="100">
        <v>20</v>
      </c>
      <c r="P16" s="60" t="s">
        <v>208</v>
      </c>
      <c r="Q16" s="60" t="s">
        <v>209</v>
      </c>
    </row>
    <row r="17" spans="2:17" s="9" customFormat="1" ht="84.75" customHeight="1" x14ac:dyDescent="0.25">
      <c r="B17" s="19">
        <v>2017</v>
      </c>
      <c r="C17" s="99">
        <v>42795</v>
      </c>
      <c r="D17" s="19" t="s">
        <v>202</v>
      </c>
      <c r="E17" s="60" t="s">
        <v>25</v>
      </c>
      <c r="F17" s="60" t="s">
        <v>937</v>
      </c>
      <c r="G17" s="60" t="s">
        <v>25</v>
      </c>
      <c r="H17" s="60" t="s">
        <v>938</v>
      </c>
      <c r="I17" s="28" t="s">
        <v>939</v>
      </c>
      <c r="J17" s="60" t="s">
        <v>206</v>
      </c>
      <c r="K17" s="60" t="s">
        <v>216</v>
      </c>
      <c r="L17" s="100">
        <v>0</v>
      </c>
      <c r="M17" s="100">
        <v>0.04</v>
      </c>
      <c r="N17" s="100" t="s">
        <v>966</v>
      </c>
      <c r="O17" s="100">
        <v>1.2E-2</v>
      </c>
      <c r="P17" s="60" t="s">
        <v>208</v>
      </c>
      <c r="Q17" s="60" t="s">
        <v>209</v>
      </c>
    </row>
    <row r="18" spans="2:17" s="9" customFormat="1" ht="76.5" x14ac:dyDescent="0.25">
      <c r="B18" s="19">
        <v>2017</v>
      </c>
      <c r="C18" s="99">
        <v>42795</v>
      </c>
      <c r="D18" s="19" t="s">
        <v>202</v>
      </c>
      <c r="E18" s="60" t="s">
        <v>25</v>
      </c>
      <c r="F18" s="60" t="s">
        <v>940</v>
      </c>
      <c r="G18" s="60" t="s">
        <v>25</v>
      </c>
      <c r="H18" s="60" t="s">
        <v>941</v>
      </c>
      <c r="I18" s="28" t="s">
        <v>942</v>
      </c>
      <c r="J18" s="60" t="s">
        <v>206</v>
      </c>
      <c r="K18" s="60" t="s">
        <v>83</v>
      </c>
      <c r="L18" s="100">
        <v>10</v>
      </c>
      <c r="M18" s="100">
        <v>10.5</v>
      </c>
      <c r="N18" s="100" t="s">
        <v>966</v>
      </c>
      <c r="O18" s="100">
        <v>6</v>
      </c>
      <c r="P18" s="60" t="s">
        <v>208</v>
      </c>
      <c r="Q18" s="60" t="s">
        <v>209</v>
      </c>
    </row>
    <row r="19" spans="2:17" s="9" customFormat="1" ht="63.75" x14ac:dyDescent="0.25">
      <c r="B19" s="19">
        <v>2017</v>
      </c>
      <c r="C19" s="99">
        <v>42795</v>
      </c>
      <c r="D19" s="19" t="s">
        <v>202</v>
      </c>
      <c r="E19" s="60" t="s">
        <v>25</v>
      </c>
      <c r="F19" s="60" t="s">
        <v>943</v>
      </c>
      <c r="G19" s="60" t="s">
        <v>25</v>
      </c>
      <c r="H19" s="60" t="s">
        <v>944</v>
      </c>
      <c r="I19" s="28" t="s">
        <v>945</v>
      </c>
      <c r="J19" s="60" t="s">
        <v>206</v>
      </c>
      <c r="K19" s="60" t="s">
        <v>216</v>
      </c>
      <c r="L19" s="100">
        <v>10</v>
      </c>
      <c r="M19" s="100">
        <v>10.5</v>
      </c>
      <c r="N19" s="100" t="s">
        <v>966</v>
      </c>
      <c r="O19" s="100">
        <v>6</v>
      </c>
      <c r="P19" s="60" t="s">
        <v>208</v>
      </c>
      <c r="Q19" s="60" t="s">
        <v>209</v>
      </c>
    </row>
    <row r="20" spans="2:17" s="9" customFormat="1" ht="51" x14ac:dyDescent="0.25">
      <c r="B20" s="19">
        <v>2017</v>
      </c>
      <c r="C20" s="99">
        <v>42795</v>
      </c>
      <c r="D20" s="19" t="s">
        <v>202</v>
      </c>
      <c r="E20" s="60" t="s">
        <v>25</v>
      </c>
      <c r="F20" s="60" t="s">
        <v>946</v>
      </c>
      <c r="G20" s="60" t="s">
        <v>25</v>
      </c>
      <c r="H20" s="60" t="s">
        <v>947</v>
      </c>
      <c r="I20" s="60" t="s">
        <v>948</v>
      </c>
      <c r="J20" s="60" t="s">
        <v>206</v>
      </c>
      <c r="K20" s="60" t="s">
        <v>216</v>
      </c>
      <c r="L20" s="100">
        <v>10</v>
      </c>
      <c r="M20" s="100">
        <v>10.5</v>
      </c>
      <c r="N20" s="100" t="s">
        <v>966</v>
      </c>
      <c r="O20" s="100">
        <v>6</v>
      </c>
      <c r="P20" s="60" t="s">
        <v>208</v>
      </c>
      <c r="Q20" s="60" t="s">
        <v>209</v>
      </c>
    </row>
    <row r="21" spans="2:17" s="9" customFormat="1" ht="76.5" x14ac:dyDescent="0.25">
      <c r="B21" s="19">
        <v>2017</v>
      </c>
      <c r="C21" s="99">
        <v>42795</v>
      </c>
      <c r="D21" s="19" t="s">
        <v>202</v>
      </c>
      <c r="E21" s="60" t="s">
        <v>25</v>
      </c>
      <c r="F21" s="60" t="s">
        <v>949</v>
      </c>
      <c r="G21" s="60" t="s">
        <v>25</v>
      </c>
      <c r="H21" s="60" t="s">
        <v>950</v>
      </c>
      <c r="I21" s="60" t="s">
        <v>1701</v>
      </c>
      <c r="J21" s="60" t="s">
        <v>206</v>
      </c>
      <c r="K21" s="60" t="s">
        <v>216</v>
      </c>
      <c r="L21" s="100">
        <v>10</v>
      </c>
      <c r="M21" s="100">
        <v>10.5</v>
      </c>
      <c r="N21" s="100" t="s">
        <v>966</v>
      </c>
      <c r="O21" s="100">
        <v>6</v>
      </c>
      <c r="P21" s="60" t="s">
        <v>208</v>
      </c>
      <c r="Q21" s="60" t="s">
        <v>209</v>
      </c>
    </row>
    <row r="22" spans="2:17" s="9" customFormat="1" ht="63.75" x14ac:dyDescent="0.25">
      <c r="B22" s="19">
        <v>2017</v>
      </c>
      <c r="C22" s="99">
        <v>42795</v>
      </c>
      <c r="D22" s="19" t="s">
        <v>202</v>
      </c>
      <c r="E22" s="60" t="s">
        <v>25</v>
      </c>
      <c r="F22" s="60" t="s">
        <v>951</v>
      </c>
      <c r="G22" s="60" t="s">
        <v>25</v>
      </c>
      <c r="H22" s="60" t="s">
        <v>952</v>
      </c>
      <c r="I22" s="28" t="s">
        <v>953</v>
      </c>
      <c r="J22" s="60" t="s">
        <v>206</v>
      </c>
      <c r="K22" s="60" t="s">
        <v>216</v>
      </c>
      <c r="L22" s="100">
        <v>10</v>
      </c>
      <c r="M22" s="100">
        <v>10.5</v>
      </c>
      <c r="N22" s="100" t="s">
        <v>966</v>
      </c>
      <c r="O22" s="100">
        <v>6</v>
      </c>
      <c r="P22" s="60" t="s">
        <v>208</v>
      </c>
      <c r="Q22" s="60" t="s">
        <v>209</v>
      </c>
    </row>
    <row r="23" spans="2:17" s="9" customFormat="1" ht="51" x14ac:dyDescent="0.25">
      <c r="B23" s="19">
        <v>2017</v>
      </c>
      <c r="C23" s="99">
        <v>42795</v>
      </c>
      <c r="D23" s="19" t="s">
        <v>202</v>
      </c>
      <c r="E23" s="60" t="s">
        <v>25</v>
      </c>
      <c r="F23" s="60" t="s">
        <v>954</v>
      </c>
      <c r="G23" s="60" t="s">
        <v>25</v>
      </c>
      <c r="H23" s="60" t="s">
        <v>955</v>
      </c>
      <c r="I23" s="28" t="s">
        <v>956</v>
      </c>
      <c r="J23" s="60" t="s">
        <v>206</v>
      </c>
      <c r="K23" s="60" t="s">
        <v>83</v>
      </c>
      <c r="L23" s="100">
        <v>2.75</v>
      </c>
      <c r="M23" s="100">
        <v>2.84</v>
      </c>
      <c r="N23" s="100" t="s">
        <v>966</v>
      </c>
      <c r="O23" s="100">
        <v>1</v>
      </c>
      <c r="P23" s="60" t="s">
        <v>208</v>
      </c>
      <c r="Q23" s="60" t="s">
        <v>209</v>
      </c>
    </row>
    <row r="24" spans="2:17" s="9" customFormat="1" ht="51" x14ac:dyDescent="0.25">
      <c r="B24" s="19">
        <v>2017</v>
      </c>
      <c r="C24" s="99">
        <v>42795</v>
      </c>
      <c r="D24" s="19" t="s">
        <v>202</v>
      </c>
      <c r="E24" s="60" t="s">
        <v>25</v>
      </c>
      <c r="F24" s="60" t="s">
        <v>957</v>
      </c>
      <c r="G24" s="60" t="s">
        <v>25</v>
      </c>
      <c r="H24" s="60" t="s">
        <v>958</v>
      </c>
      <c r="I24" s="60" t="s">
        <v>1651</v>
      </c>
      <c r="J24" s="60" t="s">
        <v>206</v>
      </c>
      <c r="K24" s="60" t="s">
        <v>216</v>
      </c>
      <c r="L24" s="100">
        <v>0.82</v>
      </c>
      <c r="M24" s="100">
        <v>0.84</v>
      </c>
      <c r="N24" s="100">
        <v>0.82</v>
      </c>
      <c r="O24" s="100">
        <v>0</v>
      </c>
      <c r="P24" s="60" t="s">
        <v>208</v>
      </c>
      <c r="Q24" s="60" t="s">
        <v>209</v>
      </c>
    </row>
    <row r="25" spans="2:17" s="9" customFormat="1" ht="38.25" x14ac:dyDescent="0.25">
      <c r="B25" s="19">
        <v>2017</v>
      </c>
      <c r="C25" s="99">
        <v>42795</v>
      </c>
      <c r="D25" s="19" t="s">
        <v>202</v>
      </c>
      <c r="E25" s="60" t="s">
        <v>25</v>
      </c>
      <c r="F25" s="60" t="s">
        <v>960</v>
      </c>
      <c r="G25" s="60" t="s">
        <v>25</v>
      </c>
      <c r="H25" s="60" t="s">
        <v>961</v>
      </c>
      <c r="I25" s="60" t="s">
        <v>1652</v>
      </c>
      <c r="J25" s="60" t="s">
        <v>206</v>
      </c>
      <c r="K25" s="60" t="s">
        <v>216</v>
      </c>
      <c r="L25" s="100">
        <v>4.91</v>
      </c>
      <c r="M25" s="100">
        <v>5.0599999999999996</v>
      </c>
      <c r="N25" s="100">
        <v>4.91</v>
      </c>
      <c r="O25" s="100">
        <v>2.1</v>
      </c>
      <c r="P25" s="60" t="s">
        <v>208</v>
      </c>
      <c r="Q25" s="60" t="s">
        <v>209</v>
      </c>
    </row>
    <row r="26" spans="2:17" s="9" customFormat="1" ht="51" x14ac:dyDescent="0.25">
      <c r="B26" s="19">
        <v>2017</v>
      </c>
      <c r="C26" s="99">
        <v>42795</v>
      </c>
      <c r="D26" s="19" t="s">
        <v>202</v>
      </c>
      <c r="E26" s="60" t="s">
        <v>25</v>
      </c>
      <c r="F26" s="60" t="s">
        <v>963</v>
      </c>
      <c r="G26" s="60" t="s">
        <v>25</v>
      </c>
      <c r="H26" s="60" t="s">
        <v>964</v>
      </c>
      <c r="I26" s="60" t="s">
        <v>965</v>
      </c>
      <c r="J26" s="60" t="s">
        <v>206</v>
      </c>
      <c r="K26" s="60" t="s">
        <v>216</v>
      </c>
      <c r="L26" s="100">
        <v>13.44</v>
      </c>
      <c r="M26" s="100">
        <v>13.86</v>
      </c>
      <c r="N26" s="100">
        <v>13.44</v>
      </c>
      <c r="O26" s="100">
        <v>2.5</v>
      </c>
      <c r="P26" s="60" t="s">
        <v>208</v>
      </c>
      <c r="Q26" s="60" t="s">
        <v>209</v>
      </c>
    </row>
    <row r="27" spans="2:17" s="9" customFormat="1" ht="89.25" x14ac:dyDescent="0.25">
      <c r="B27" s="19">
        <v>2016</v>
      </c>
      <c r="C27" s="99">
        <v>42705</v>
      </c>
      <c r="D27" s="19" t="s">
        <v>202</v>
      </c>
      <c r="E27" s="19" t="s">
        <v>44</v>
      </c>
      <c r="F27" s="19" t="s">
        <v>203</v>
      </c>
      <c r="G27" s="19" t="s">
        <v>204</v>
      </c>
      <c r="H27" s="19" t="s">
        <v>202</v>
      </c>
      <c r="I27" s="19" t="s">
        <v>205</v>
      </c>
      <c r="J27" s="19" t="s">
        <v>206</v>
      </c>
      <c r="K27" s="19" t="s">
        <v>207</v>
      </c>
      <c r="L27" s="19">
        <v>53</v>
      </c>
      <c r="M27" s="19">
        <v>56</v>
      </c>
      <c r="N27" s="19">
        <v>56</v>
      </c>
      <c r="O27" s="19">
        <v>70.430000000000007</v>
      </c>
      <c r="P27" s="19" t="s">
        <v>208</v>
      </c>
      <c r="Q27" s="19" t="s">
        <v>209</v>
      </c>
    </row>
    <row r="28" spans="2:17" s="9" customFormat="1" ht="38.25" x14ac:dyDescent="0.25">
      <c r="B28" s="19">
        <v>2016</v>
      </c>
      <c r="C28" s="99">
        <v>42705</v>
      </c>
      <c r="D28" s="19" t="s">
        <v>202</v>
      </c>
      <c r="E28" s="19" t="s">
        <v>25</v>
      </c>
      <c r="F28" s="19" t="s">
        <v>210</v>
      </c>
      <c r="G28" s="19" t="s">
        <v>25</v>
      </c>
      <c r="H28" s="19" t="s">
        <v>211</v>
      </c>
      <c r="I28" s="19" t="s">
        <v>212</v>
      </c>
      <c r="J28" s="19" t="s">
        <v>206</v>
      </c>
      <c r="K28" s="19" t="s">
        <v>83</v>
      </c>
      <c r="L28" s="19">
        <v>87</v>
      </c>
      <c r="M28" s="19">
        <v>90</v>
      </c>
      <c r="N28" s="19">
        <v>90</v>
      </c>
      <c r="O28" s="19">
        <v>100</v>
      </c>
      <c r="P28" s="19" t="s">
        <v>208</v>
      </c>
      <c r="Q28" s="19" t="s">
        <v>209</v>
      </c>
    </row>
    <row r="29" spans="2:17" s="9" customFormat="1" ht="76.5" x14ac:dyDescent="0.25">
      <c r="B29" s="19">
        <v>2016</v>
      </c>
      <c r="C29" s="99">
        <v>42705</v>
      </c>
      <c r="D29" s="19" t="s">
        <v>202</v>
      </c>
      <c r="E29" s="19" t="s">
        <v>25</v>
      </c>
      <c r="F29" s="19" t="s">
        <v>213</v>
      </c>
      <c r="G29" s="19" t="s">
        <v>25</v>
      </c>
      <c r="H29" s="19" t="s">
        <v>214</v>
      </c>
      <c r="I29" s="19" t="s">
        <v>215</v>
      </c>
      <c r="J29" s="19" t="s">
        <v>206</v>
      </c>
      <c r="K29" s="19" t="s">
        <v>216</v>
      </c>
      <c r="L29" s="19">
        <v>100</v>
      </c>
      <c r="M29" s="19">
        <v>100</v>
      </c>
      <c r="N29" s="19">
        <v>100</v>
      </c>
      <c r="O29" s="19">
        <v>100</v>
      </c>
      <c r="P29" s="19" t="s">
        <v>208</v>
      </c>
      <c r="Q29" s="19" t="s">
        <v>209</v>
      </c>
    </row>
    <row r="30" spans="2:17" s="9" customFormat="1" ht="38.25" x14ac:dyDescent="0.25">
      <c r="B30" s="60">
        <v>2016</v>
      </c>
      <c r="C30" s="99">
        <v>42705</v>
      </c>
      <c r="D30" s="19" t="s">
        <v>202</v>
      </c>
      <c r="E30" s="60" t="s">
        <v>25</v>
      </c>
      <c r="F30" s="60" t="s">
        <v>217</v>
      </c>
      <c r="G30" s="60" t="s">
        <v>25</v>
      </c>
      <c r="H30" s="60" t="s">
        <v>218</v>
      </c>
      <c r="I30" s="60" t="s">
        <v>219</v>
      </c>
      <c r="J30" s="60" t="s">
        <v>206</v>
      </c>
      <c r="K30" s="60" t="s">
        <v>216</v>
      </c>
      <c r="L30" s="60">
        <v>43</v>
      </c>
      <c r="M30" s="60">
        <v>45</v>
      </c>
      <c r="N30" s="60">
        <v>45</v>
      </c>
      <c r="O30" s="60">
        <v>100</v>
      </c>
      <c r="P30" s="60" t="s">
        <v>208</v>
      </c>
      <c r="Q30" s="60" t="s">
        <v>209</v>
      </c>
    </row>
    <row r="31" spans="2:17" s="9" customFormat="1" ht="51" x14ac:dyDescent="0.25">
      <c r="B31" s="60">
        <v>2016</v>
      </c>
      <c r="C31" s="99">
        <v>42705</v>
      </c>
      <c r="D31" s="19" t="s">
        <v>202</v>
      </c>
      <c r="E31" s="60" t="s">
        <v>25</v>
      </c>
      <c r="F31" s="60" t="s">
        <v>220</v>
      </c>
      <c r="G31" s="60" t="s">
        <v>25</v>
      </c>
      <c r="H31" s="60" t="s">
        <v>221</v>
      </c>
      <c r="I31" s="60" t="s">
        <v>222</v>
      </c>
      <c r="J31" s="60" t="s">
        <v>206</v>
      </c>
      <c r="K31" s="60" t="s">
        <v>216</v>
      </c>
      <c r="L31" s="60">
        <v>0</v>
      </c>
      <c r="M31" s="60">
        <v>80</v>
      </c>
      <c r="N31" s="60">
        <v>80</v>
      </c>
      <c r="O31" s="60">
        <v>57.89</v>
      </c>
      <c r="P31" s="60" t="s">
        <v>208</v>
      </c>
      <c r="Q31" s="60" t="s">
        <v>209</v>
      </c>
    </row>
    <row r="32" spans="2:17" s="9" customFormat="1" ht="38.25" x14ac:dyDescent="0.25">
      <c r="B32" s="60">
        <v>2016</v>
      </c>
      <c r="C32" s="99">
        <v>42705</v>
      </c>
      <c r="D32" s="19" t="s">
        <v>202</v>
      </c>
      <c r="E32" s="60" t="s">
        <v>25</v>
      </c>
      <c r="F32" s="60" t="s">
        <v>223</v>
      </c>
      <c r="G32" s="60" t="s">
        <v>25</v>
      </c>
      <c r="H32" s="60" t="s">
        <v>224</v>
      </c>
      <c r="I32" s="60" t="s">
        <v>225</v>
      </c>
      <c r="J32" s="60" t="s">
        <v>206</v>
      </c>
      <c r="K32" s="60" t="s">
        <v>216</v>
      </c>
      <c r="L32" s="60">
        <v>0</v>
      </c>
      <c r="M32" s="60">
        <v>80</v>
      </c>
      <c r="N32" s="60">
        <v>80</v>
      </c>
      <c r="O32" s="60">
        <v>15.78</v>
      </c>
      <c r="P32" s="60" t="s">
        <v>208</v>
      </c>
      <c r="Q32" s="60" t="s">
        <v>209</v>
      </c>
    </row>
    <row r="33" spans="2:18" s="9" customFormat="1" ht="63.75" x14ac:dyDescent="0.25">
      <c r="B33" s="60">
        <v>2016</v>
      </c>
      <c r="C33" s="99">
        <v>42705</v>
      </c>
      <c r="D33" s="19" t="s">
        <v>202</v>
      </c>
      <c r="E33" s="60" t="s">
        <v>25</v>
      </c>
      <c r="F33" s="60" t="s">
        <v>226</v>
      </c>
      <c r="G33" s="60" t="s">
        <v>25</v>
      </c>
      <c r="H33" s="60" t="s">
        <v>227</v>
      </c>
      <c r="I33" s="60" t="s">
        <v>228</v>
      </c>
      <c r="J33" s="60" t="s">
        <v>206</v>
      </c>
      <c r="K33" s="60" t="s">
        <v>216</v>
      </c>
      <c r="L33" s="60">
        <v>0</v>
      </c>
      <c r="M33" s="60">
        <v>80</v>
      </c>
      <c r="N33" s="60">
        <v>80</v>
      </c>
      <c r="O33" s="60">
        <v>100</v>
      </c>
      <c r="P33" s="60" t="s">
        <v>208</v>
      </c>
      <c r="Q33" s="60" t="s">
        <v>209</v>
      </c>
    </row>
    <row r="34" spans="2:18" s="9" customFormat="1" ht="76.5" x14ac:dyDescent="0.25">
      <c r="B34" s="60">
        <v>2016</v>
      </c>
      <c r="C34" s="99">
        <v>42705</v>
      </c>
      <c r="D34" s="19" t="s">
        <v>202</v>
      </c>
      <c r="E34" s="60" t="s">
        <v>25</v>
      </c>
      <c r="F34" s="60" t="s">
        <v>229</v>
      </c>
      <c r="G34" s="60" t="s">
        <v>25</v>
      </c>
      <c r="H34" s="60" t="s">
        <v>230</v>
      </c>
      <c r="I34" s="60" t="s">
        <v>231</v>
      </c>
      <c r="J34" s="60" t="s">
        <v>206</v>
      </c>
      <c r="K34" s="60" t="s">
        <v>83</v>
      </c>
      <c r="L34" s="60">
        <v>10</v>
      </c>
      <c r="M34" s="60">
        <v>13.3</v>
      </c>
      <c r="N34" s="60">
        <v>13.3</v>
      </c>
      <c r="O34" s="60">
        <v>77.849999999999994</v>
      </c>
      <c r="P34" s="60" t="s">
        <v>208</v>
      </c>
      <c r="Q34" s="60" t="s">
        <v>209</v>
      </c>
    </row>
    <row r="35" spans="2:18" s="9" customFormat="1" ht="76.5" x14ac:dyDescent="0.25">
      <c r="B35" s="60">
        <v>2016</v>
      </c>
      <c r="C35" s="99">
        <v>42705</v>
      </c>
      <c r="D35" s="19" t="s">
        <v>202</v>
      </c>
      <c r="E35" s="60" t="s">
        <v>25</v>
      </c>
      <c r="F35" s="60" t="s">
        <v>232</v>
      </c>
      <c r="G35" s="60" t="s">
        <v>25</v>
      </c>
      <c r="H35" s="60" t="s">
        <v>233</v>
      </c>
      <c r="I35" s="60" t="s">
        <v>234</v>
      </c>
      <c r="J35" s="60" t="s">
        <v>206</v>
      </c>
      <c r="K35" s="60" t="s">
        <v>216</v>
      </c>
      <c r="L35" s="60">
        <v>0</v>
      </c>
      <c r="M35" s="60">
        <v>80</v>
      </c>
      <c r="N35" s="60">
        <v>80</v>
      </c>
      <c r="O35" s="60">
        <v>100</v>
      </c>
      <c r="P35" s="60" t="s">
        <v>208</v>
      </c>
      <c r="Q35" s="60" t="s">
        <v>209</v>
      </c>
    </row>
    <row r="36" spans="2:18" s="9" customFormat="1" ht="51" x14ac:dyDescent="0.25">
      <c r="B36" s="60">
        <v>2016</v>
      </c>
      <c r="C36" s="99">
        <v>42705</v>
      </c>
      <c r="D36" s="19" t="s">
        <v>202</v>
      </c>
      <c r="E36" s="60" t="s">
        <v>25</v>
      </c>
      <c r="F36" s="60" t="s">
        <v>235</v>
      </c>
      <c r="G36" s="60" t="s">
        <v>25</v>
      </c>
      <c r="H36" s="60" t="s">
        <v>236</v>
      </c>
      <c r="I36" s="60" t="s">
        <v>237</v>
      </c>
      <c r="J36" s="60" t="s">
        <v>206</v>
      </c>
      <c r="K36" s="60" t="s">
        <v>216</v>
      </c>
      <c r="L36" s="60">
        <v>12</v>
      </c>
      <c r="M36" s="60">
        <v>13.5</v>
      </c>
      <c r="N36" s="60">
        <v>13.5</v>
      </c>
      <c r="O36" s="60">
        <v>23.43</v>
      </c>
      <c r="P36" s="60" t="s">
        <v>208</v>
      </c>
      <c r="Q36" s="60" t="s">
        <v>209</v>
      </c>
    </row>
    <row r="37" spans="2:18" s="9" customFormat="1" ht="51" x14ac:dyDescent="0.25">
      <c r="B37" s="60">
        <v>2016</v>
      </c>
      <c r="C37" s="99">
        <v>42705</v>
      </c>
      <c r="D37" s="19" t="s">
        <v>202</v>
      </c>
      <c r="E37" s="60" t="s">
        <v>25</v>
      </c>
      <c r="F37" s="60" t="s">
        <v>238</v>
      </c>
      <c r="G37" s="60" t="s">
        <v>25</v>
      </c>
      <c r="H37" s="60" t="s">
        <v>239</v>
      </c>
      <c r="I37" s="60" t="s">
        <v>240</v>
      </c>
      <c r="J37" s="60" t="s">
        <v>206</v>
      </c>
      <c r="K37" s="60" t="s">
        <v>216</v>
      </c>
      <c r="L37" s="60">
        <v>100</v>
      </c>
      <c r="M37" s="60">
        <v>100</v>
      </c>
      <c r="N37" s="60">
        <v>100</v>
      </c>
      <c r="O37" s="60">
        <v>91.99</v>
      </c>
      <c r="P37" s="60" t="s">
        <v>208</v>
      </c>
      <c r="Q37" s="60" t="s">
        <v>209</v>
      </c>
    </row>
    <row r="38" spans="2:18" s="9" customFormat="1" ht="38.25" x14ac:dyDescent="0.25">
      <c r="B38" s="60">
        <v>2016</v>
      </c>
      <c r="C38" s="99">
        <v>42705</v>
      </c>
      <c r="D38" s="19" t="s">
        <v>202</v>
      </c>
      <c r="E38" s="60" t="s">
        <v>25</v>
      </c>
      <c r="F38" s="60" t="s">
        <v>241</v>
      </c>
      <c r="G38" s="60" t="s">
        <v>25</v>
      </c>
      <c r="H38" s="60" t="s">
        <v>242</v>
      </c>
      <c r="I38" s="60" t="s">
        <v>243</v>
      </c>
      <c r="J38" s="60" t="s">
        <v>206</v>
      </c>
      <c r="K38" s="60" t="s">
        <v>216</v>
      </c>
      <c r="L38" s="60">
        <v>80</v>
      </c>
      <c r="M38" s="60">
        <v>80</v>
      </c>
      <c r="N38" s="60">
        <v>80</v>
      </c>
      <c r="O38" s="60">
        <v>96.12</v>
      </c>
      <c r="P38" s="60" t="s">
        <v>208</v>
      </c>
      <c r="Q38" s="60" t="s">
        <v>209</v>
      </c>
    </row>
    <row r="39" spans="2:18" s="9" customFormat="1" ht="114.75" x14ac:dyDescent="0.25">
      <c r="B39" s="60">
        <v>2016</v>
      </c>
      <c r="C39" s="99">
        <v>42705</v>
      </c>
      <c r="D39" s="19" t="s">
        <v>202</v>
      </c>
      <c r="E39" s="60" t="s">
        <v>25</v>
      </c>
      <c r="F39" s="60" t="s">
        <v>244</v>
      </c>
      <c r="G39" s="60" t="s">
        <v>25</v>
      </c>
      <c r="H39" s="60" t="s">
        <v>245</v>
      </c>
      <c r="I39" s="60" t="s">
        <v>246</v>
      </c>
      <c r="J39" s="60" t="s">
        <v>206</v>
      </c>
      <c r="K39" s="60" t="s">
        <v>83</v>
      </c>
      <c r="L39" s="60">
        <v>43.79</v>
      </c>
      <c r="M39" s="60">
        <v>45.1</v>
      </c>
      <c r="N39" s="60">
        <v>45.1</v>
      </c>
      <c r="O39" s="60">
        <v>45.49</v>
      </c>
      <c r="P39" s="60" t="s">
        <v>208</v>
      </c>
      <c r="Q39" s="60" t="s">
        <v>209</v>
      </c>
    </row>
    <row r="40" spans="2:18" s="9" customFormat="1" ht="63.75" x14ac:dyDescent="0.25">
      <c r="B40" s="60">
        <v>2016</v>
      </c>
      <c r="C40" s="99">
        <v>42705</v>
      </c>
      <c r="D40" s="19" t="s">
        <v>202</v>
      </c>
      <c r="E40" s="60" t="s">
        <v>25</v>
      </c>
      <c r="F40" s="60" t="s">
        <v>247</v>
      </c>
      <c r="G40" s="60" t="s">
        <v>25</v>
      </c>
      <c r="H40" s="60" t="s">
        <v>248</v>
      </c>
      <c r="I40" s="60" t="s">
        <v>249</v>
      </c>
      <c r="J40" s="60" t="s">
        <v>206</v>
      </c>
      <c r="K40" s="60" t="s">
        <v>216</v>
      </c>
      <c r="L40" s="60">
        <v>30.2</v>
      </c>
      <c r="M40" s="60">
        <v>30.2</v>
      </c>
      <c r="N40" s="60">
        <v>30.2</v>
      </c>
      <c r="O40" s="60">
        <v>16.45</v>
      </c>
      <c r="P40" s="60" t="s">
        <v>208</v>
      </c>
      <c r="Q40" s="60" t="s">
        <v>209</v>
      </c>
    </row>
    <row r="41" spans="2:18" s="9" customFormat="1" ht="89.25" x14ac:dyDescent="0.25">
      <c r="B41" s="60">
        <v>2016</v>
      </c>
      <c r="C41" s="99">
        <v>42705</v>
      </c>
      <c r="D41" s="19" t="s">
        <v>202</v>
      </c>
      <c r="E41" s="60" t="s">
        <v>25</v>
      </c>
      <c r="F41" s="60" t="s">
        <v>250</v>
      </c>
      <c r="G41" s="60" t="s">
        <v>25</v>
      </c>
      <c r="H41" s="60" t="s">
        <v>251</v>
      </c>
      <c r="I41" s="60" t="s">
        <v>252</v>
      </c>
      <c r="J41" s="60" t="s">
        <v>206</v>
      </c>
      <c r="K41" s="60" t="s">
        <v>216</v>
      </c>
      <c r="L41" s="60">
        <v>29</v>
      </c>
      <c r="M41" s="60">
        <v>29</v>
      </c>
      <c r="N41" s="60">
        <v>29</v>
      </c>
      <c r="O41" s="60">
        <v>27.75</v>
      </c>
      <c r="P41" s="60" t="s">
        <v>208</v>
      </c>
      <c r="Q41" s="60" t="s">
        <v>209</v>
      </c>
    </row>
    <row r="42" spans="2:18" s="9" customFormat="1" ht="63.75" x14ac:dyDescent="0.25">
      <c r="B42" s="60">
        <v>2016</v>
      </c>
      <c r="C42" s="99">
        <v>42705</v>
      </c>
      <c r="D42" s="19" t="s">
        <v>202</v>
      </c>
      <c r="E42" s="60" t="s">
        <v>25</v>
      </c>
      <c r="F42" s="60" t="s">
        <v>253</v>
      </c>
      <c r="G42" s="60" t="s">
        <v>25</v>
      </c>
      <c r="H42" s="60" t="s">
        <v>254</v>
      </c>
      <c r="I42" s="60" t="s">
        <v>255</v>
      </c>
      <c r="J42" s="60" t="s">
        <v>206</v>
      </c>
      <c r="K42" s="60" t="s">
        <v>216</v>
      </c>
      <c r="L42" s="60">
        <v>100</v>
      </c>
      <c r="M42" s="60">
        <v>100</v>
      </c>
      <c r="N42" s="60">
        <v>100</v>
      </c>
      <c r="O42" s="60">
        <v>90.9</v>
      </c>
      <c r="P42" s="60" t="s">
        <v>208</v>
      </c>
      <c r="Q42" s="60" t="s">
        <v>209</v>
      </c>
    </row>
    <row r="43" spans="2:18" s="9" customFormat="1" ht="253.5" customHeight="1" x14ac:dyDescent="0.25">
      <c r="B43" s="60">
        <v>2015</v>
      </c>
      <c r="C43" s="60" t="s">
        <v>1404</v>
      </c>
      <c r="D43" s="60" t="s">
        <v>1404</v>
      </c>
      <c r="E43" s="60" t="s">
        <v>1404</v>
      </c>
      <c r="F43" s="60" t="s">
        <v>1404</v>
      </c>
      <c r="G43" s="60" t="s">
        <v>1404</v>
      </c>
      <c r="H43" s="60" t="s">
        <v>1404</v>
      </c>
      <c r="I43" s="60" t="s">
        <v>1404</v>
      </c>
      <c r="J43" s="60" t="s">
        <v>1404</v>
      </c>
      <c r="K43" s="60" t="s">
        <v>1404</v>
      </c>
      <c r="L43" s="60" t="s">
        <v>1404</v>
      </c>
      <c r="M43" s="60" t="s">
        <v>1404</v>
      </c>
      <c r="N43" s="60" t="s">
        <v>1404</v>
      </c>
      <c r="O43" s="60" t="s">
        <v>1404</v>
      </c>
      <c r="P43" s="60" t="s">
        <v>1404</v>
      </c>
      <c r="Q43" s="60" t="s">
        <v>1404</v>
      </c>
    </row>
    <row r="44" spans="2:18" s="9" customFormat="1" ht="12.75" x14ac:dyDescent="0.25"/>
    <row r="45" spans="2:18" s="9" customFormat="1" ht="13.5" thickBot="1" x14ac:dyDescent="0.3">
      <c r="B45" s="124" t="s">
        <v>19</v>
      </c>
      <c r="C45" s="139"/>
      <c r="D45" s="139"/>
      <c r="E45" s="139"/>
      <c r="F45" s="140"/>
      <c r="G45" s="136" t="s">
        <v>20</v>
      </c>
      <c r="H45" s="137"/>
      <c r="I45" s="137"/>
      <c r="J45" s="137"/>
      <c r="K45" s="141"/>
      <c r="L45" s="136" t="s">
        <v>21</v>
      </c>
      <c r="M45" s="137"/>
      <c r="N45" s="137"/>
      <c r="O45" s="137"/>
      <c r="P45" s="137"/>
      <c r="Q45" s="137"/>
      <c r="R45" s="13"/>
    </row>
    <row r="46" spans="2:18" s="9" customFormat="1" ht="37.5" customHeight="1" thickTop="1" thickBot="1" x14ac:dyDescent="0.3">
      <c r="B46" s="126">
        <v>43140</v>
      </c>
      <c r="C46" s="127"/>
      <c r="D46" s="127"/>
      <c r="E46" s="127"/>
      <c r="F46" s="129"/>
      <c r="G46" s="130" t="s">
        <v>1183</v>
      </c>
      <c r="H46" s="131"/>
      <c r="I46" s="131"/>
      <c r="J46" s="131"/>
      <c r="K46" s="132"/>
      <c r="L46" s="133" t="s">
        <v>1413</v>
      </c>
      <c r="M46" s="134"/>
      <c r="N46" s="134"/>
      <c r="O46" s="134"/>
      <c r="P46" s="134"/>
      <c r="Q46" s="135"/>
    </row>
    <row r="47" spans="2:18" s="9" customFormat="1" ht="13.5" thickTop="1" x14ac:dyDescent="0.25">
      <c r="L47" s="15"/>
    </row>
    <row r="48" spans="2:18" s="14" customFormat="1" ht="15.75" customHeight="1" thickBot="1" x14ac:dyDescent="0.25">
      <c r="B48" s="124" t="s">
        <v>796</v>
      </c>
      <c r="C48" s="125"/>
      <c r="D48" s="16"/>
      <c r="E48" s="142" t="s">
        <v>1406</v>
      </c>
      <c r="F48" s="137"/>
      <c r="G48" s="143"/>
    </row>
    <row r="49" spans="2:7" s="14" customFormat="1" ht="14.25" thickTop="1" thickBot="1" x14ac:dyDescent="0.25">
      <c r="B49" s="126">
        <v>43144</v>
      </c>
      <c r="C49" s="127"/>
      <c r="D49" s="17"/>
      <c r="E49" s="144" t="s">
        <v>16</v>
      </c>
      <c r="F49" s="131"/>
      <c r="G49" s="132"/>
    </row>
    <row r="50" spans="2:7" s="9" customFormat="1" ht="13.5" thickTop="1" x14ac:dyDescent="0.25"/>
  </sheetData>
  <mergeCells count="15">
    <mergeCell ref="B46:F46"/>
    <mergeCell ref="G46:K46"/>
    <mergeCell ref="L46:Q46"/>
    <mergeCell ref="B48:C48"/>
    <mergeCell ref="B49:C49"/>
    <mergeCell ref="E48:G48"/>
    <mergeCell ref="E49:G49"/>
    <mergeCell ref="A1:Q1"/>
    <mergeCell ref="B2:Q3"/>
    <mergeCell ref="G5:L5"/>
    <mergeCell ref="G6:L6"/>
    <mergeCell ref="B45:F45"/>
    <mergeCell ref="G45:K45"/>
    <mergeCell ref="L45:Q45"/>
    <mergeCell ref="B8:C8"/>
  </mergeCells>
  <hyperlinks>
    <hyperlink ref="F48" r:id="rId1" display="http://transparencia.congresomich.gob.mx/media/documentos/periodicos/sep-1413.pdf"/>
    <hyperlink ref="F49" r:id="rId2" display="https://morelos.morelia.gob.mx/ArchivosTransp/Articulo10/Normatividad/Reglam_Cent_Abas_Mer_Publ.pdf"/>
  </hyperlinks>
  <pageMargins left="0.7" right="0.7" top="0.75" bottom="0.75" header="0.3" footer="0.3"/>
  <pageSetup paperSize="5" scale="35" fitToHeight="0" orientation="landscape"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zoomScaleNormal="100" workbookViewId="0"/>
  </sheetViews>
  <sheetFormatPr baseColWidth="10" defaultRowHeight="11.25" x14ac:dyDescent="0.25"/>
  <cols>
    <col min="1" max="1" width="5.7109375" style="1" customWidth="1"/>
    <col min="2" max="2" width="15" style="1" customWidth="1"/>
    <col min="3" max="3" width="20.42578125" style="1" customWidth="1"/>
    <col min="4" max="6" width="24.140625" style="1" customWidth="1"/>
    <col min="7" max="7" width="23.42578125" style="1" customWidth="1"/>
    <col min="8" max="8" width="21.7109375" style="1" customWidth="1"/>
    <col min="9" max="9" width="34.7109375" style="1" customWidth="1"/>
    <col min="10" max="10" width="20.85546875" style="1" customWidth="1"/>
    <col min="11" max="12" width="21.5703125" style="1" customWidth="1"/>
    <col min="13" max="13" width="20.85546875" style="1" customWidth="1"/>
    <col min="14" max="15" width="21.140625" style="1" customWidth="1"/>
    <col min="16" max="17" width="20.7109375" style="1" customWidth="1"/>
    <col min="18" max="16384" width="11.42578125" style="1"/>
  </cols>
  <sheetData>
    <row r="1" spans="1:17" s="3" customFormat="1" ht="39.75" customHeight="1" x14ac:dyDescent="0.4">
      <c r="A1" s="4"/>
      <c r="B1" s="128" t="s">
        <v>634</v>
      </c>
      <c r="C1" s="128"/>
      <c r="D1" s="128"/>
      <c r="E1" s="128"/>
      <c r="F1" s="128"/>
      <c r="G1" s="128"/>
      <c r="H1" s="128"/>
      <c r="I1" s="128"/>
      <c r="J1" s="128"/>
      <c r="K1" s="128"/>
      <c r="L1" s="128"/>
      <c r="M1" s="128"/>
      <c r="N1" s="128"/>
      <c r="O1" s="128"/>
      <c r="P1" s="128"/>
      <c r="Q1" s="128"/>
    </row>
    <row r="2" spans="1:17" s="9" customFormat="1" ht="12.75" x14ac:dyDescent="0.25">
      <c r="B2" s="136" t="s">
        <v>0</v>
      </c>
      <c r="C2" s="137"/>
      <c r="D2" s="137"/>
      <c r="E2" s="137"/>
      <c r="F2" s="137"/>
      <c r="G2" s="137"/>
      <c r="H2" s="137"/>
      <c r="I2" s="137"/>
      <c r="J2" s="137"/>
      <c r="K2" s="137"/>
      <c r="L2" s="137"/>
      <c r="M2" s="137"/>
      <c r="N2" s="137"/>
      <c r="O2" s="137"/>
      <c r="P2" s="137"/>
      <c r="Q2" s="137"/>
    </row>
    <row r="3" spans="1:17" s="9" customFormat="1" ht="12.75" x14ac:dyDescent="0.25">
      <c r="B3" s="136"/>
      <c r="C3" s="137"/>
      <c r="D3" s="137"/>
      <c r="E3" s="137"/>
      <c r="F3" s="137"/>
      <c r="G3" s="137"/>
      <c r="H3" s="137"/>
      <c r="I3" s="137"/>
      <c r="J3" s="137"/>
      <c r="K3" s="137"/>
      <c r="L3" s="137"/>
      <c r="M3" s="137"/>
      <c r="N3" s="137"/>
      <c r="O3" s="137"/>
      <c r="P3" s="137"/>
      <c r="Q3" s="137"/>
    </row>
    <row r="4" spans="1:17" s="9" customFormat="1" ht="12.75" x14ac:dyDescent="0.25"/>
    <row r="5" spans="1:17" s="9" customFormat="1" ht="12.75" x14ac:dyDescent="0.25">
      <c r="G5" s="136" t="s">
        <v>1</v>
      </c>
      <c r="H5" s="137"/>
      <c r="I5" s="137"/>
      <c r="J5" s="137"/>
      <c r="K5" s="137"/>
      <c r="L5" s="137"/>
    </row>
    <row r="6" spans="1:17" s="9" customFormat="1" ht="12.75" x14ac:dyDescent="0.25">
      <c r="G6" s="165" t="s">
        <v>1403</v>
      </c>
      <c r="H6" s="165"/>
      <c r="I6" s="165"/>
      <c r="J6" s="165"/>
      <c r="K6" s="165"/>
      <c r="L6" s="165"/>
    </row>
    <row r="7" spans="1:17" s="9" customFormat="1" ht="13.5" thickBot="1" x14ac:dyDescent="0.3">
      <c r="G7" s="22"/>
      <c r="H7" s="22"/>
      <c r="I7" s="22"/>
      <c r="J7" s="22"/>
      <c r="K7" s="22"/>
      <c r="L7" s="22"/>
    </row>
    <row r="8" spans="1:17" s="9" customFormat="1" ht="16.5" customHeight="1" thickTop="1" thickBot="1" x14ac:dyDescent="0.3">
      <c r="B8" s="145" t="s">
        <v>1409</v>
      </c>
      <c r="C8" s="146"/>
    </row>
    <row r="9" spans="1:17" s="9" customFormat="1" ht="64.5" thickTop="1" x14ac:dyDescent="0.25">
      <c r="B9" s="11" t="s">
        <v>1407</v>
      </c>
      <c r="C9" s="11" t="s">
        <v>2</v>
      </c>
      <c r="D9" s="11" t="s">
        <v>3</v>
      </c>
      <c r="E9" s="11" t="s">
        <v>4</v>
      </c>
      <c r="F9" s="11" t="s">
        <v>1647</v>
      </c>
      <c r="G9" s="11" t="s">
        <v>6</v>
      </c>
      <c r="H9" s="11" t="s">
        <v>7</v>
      </c>
      <c r="I9" s="11" t="s">
        <v>1657</v>
      </c>
      <c r="J9" s="11" t="s">
        <v>8</v>
      </c>
      <c r="K9" s="11" t="s">
        <v>9</v>
      </c>
      <c r="L9" s="11" t="s">
        <v>10</v>
      </c>
      <c r="M9" s="11" t="s">
        <v>11</v>
      </c>
      <c r="N9" s="11" t="s">
        <v>12</v>
      </c>
      <c r="O9" s="11" t="s">
        <v>13</v>
      </c>
      <c r="P9" s="11" t="s">
        <v>14</v>
      </c>
      <c r="Q9" s="11" t="s">
        <v>15</v>
      </c>
    </row>
    <row r="10" spans="1:17" s="9" customFormat="1" ht="89.25" customHeight="1" x14ac:dyDescent="0.25">
      <c r="B10" s="169">
        <v>2018</v>
      </c>
      <c r="C10" s="115">
        <v>2018</v>
      </c>
      <c r="D10" s="115" t="s">
        <v>1765</v>
      </c>
      <c r="E10" s="115" t="s">
        <v>1766</v>
      </c>
      <c r="F10" s="115" t="s">
        <v>1767</v>
      </c>
      <c r="G10" s="115" t="s">
        <v>25</v>
      </c>
      <c r="H10" s="115" t="s">
        <v>1821</v>
      </c>
      <c r="I10" s="116" t="s">
        <v>1768</v>
      </c>
      <c r="J10" s="115" t="s">
        <v>260</v>
      </c>
      <c r="K10" s="115" t="s">
        <v>16</v>
      </c>
      <c r="L10" s="115">
        <v>-37.229999999999997</v>
      </c>
      <c r="M10" s="115">
        <v>5</v>
      </c>
      <c r="N10" s="115" t="s">
        <v>1421</v>
      </c>
      <c r="O10" s="117">
        <v>0</v>
      </c>
      <c r="P10" s="115" t="s">
        <v>31</v>
      </c>
      <c r="Q10" s="115" t="s">
        <v>1769</v>
      </c>
    </row>
    <row r="11" spans="1:17" s="14" customFormat="1" ht="114.75" x14ac:dyDescent="0.2">
      <c r="B11" s="169"/>
      <c r="C11" s="115">
        <v>2018</v>
      </c>
      <c r="D11" s="115" t="s">
        <v>1765</v>
      </c>
      <c r="E11" s="115" t="s">
        <v>1766</v>
      </c>
      <c r="F11" s="19" t="s">
        <v>1770</v>
      </c>
      <c r="G11" s="19" t="s">
        <v>25</v>
      </c>
      <c r="H11" s="19" t="s">
        <v>1771</v>
      </c>
      <c r="I11" s="116" t="s">
        <v>1772</v>
      </c>
      <c r="J11" s="115" t="s">
        <v>1558</v>
      </c>
      <c r="K11" s="115" t="s">
        <v>83</v>
      </c>
      <c r="L11" s="115">
        <v>100</v>
      </c>
      <c r="M11" s="115">
        <v>90</v>
      </c>
      <c r="N11" s="115" t="s">
        <v>1421</v>
      </c>
      <c r="O11" s="117">
        <v>0</v>
      </c>
      <c r="P11" s="115" t="s">
        <v>31</v>
      </c>
      <c r="Q11" s="115" t="s">
        <v>1773</v>
      </c>
    </row>
    <row r="12" spans="1:17" s="14" customFormat="1" ht="76.5" x14ac:dyDescent="0.2">
      <c r="B12" s="169"/>
      <c r="C12" s="115">
        <v>2018</v>
      </c>
      <c r="D12" s="115" t="s">
        <v>1765</v>
      </c>
      <c r="E12" s="115" t="s">
        <v>1766</v>
      </c>
      <c r="F12" s="19" t="s">
        <v>1774</v>
      </c>
      <c r="G12" s="19" t="s">
        <v>25</v>
      </c>
      <c r="H12" s="19" t="s">
        <v>1775</v>
      </c>
      <c r="I12" s="116" t="s">
        <v>1776</v>
      </c>
      <c r="J12" s="115" t="s">
        <v>61</v>
      </c>
      <c r="K12" s="115" t="s">
        <v>88</v>
      </c>
      <c r="L12" s="115">
        <v>51.51</v>
      </c>
      <c r="M12" s="115">
        <v>90</v>
      </c>
      <c r="N12" s="115" t="s">
        <v>1421</v>
      </c>
      <c r="O12" s="117">
        <v>0</v>
      </c>
      <c r="P12" s="115" t="s">
        <v>31</v>
      </c>
      <c r="Q12" s="115" t="s">
        <v>1777</v>
      </c>
    </row>
    <row r="13" spans="1:17" s="14" customFormat="1" ht="102" x14ac:dyDescent="0.2">
      <c r="B13" s="169"/>
      <c r="C13" s="115">
        <v>2018</v>
      </c>
      <c r="D13" s="115" t="s">
        <v>1765</v>
      </c>
      <c r="E13" s="115" t="s">
        <v>1766</v>
      </c>
      <c r="F13" s="19" t="s">
        <v>1778</v>
      </c>
      <c r="G13" s="19" t="s">
        <v>25</v>
      </c>
      <c r="H13" s="19" t="s">
        <v>1779</v>
      </c>
      <c r="I13" s="116" t="s">
        <v>1780</v>
      </c>
      <c r="J13" s="115" t="s">
        <v>1558</v>
      </c>
      <c r="K13" s="115" t="s">
        <v>88</v>
      </c>
      <c r="L13" s="115">
        <v>47.61</v>
      </c>
      <c r="M13" s="115">
        <v>90</v>
      </c>
      <c r="N13" s="115" t="s">
        <v>1421</v>
      </c>
      <c r="O13" s="117">
        <v>0</v>
      </c>
      <c r="P13" s="115" t="s">
        <v>31</v>
      </c>
      <c r="Q13" s="115" t="s">
        <v>1781</v>
      </c>
    </row>
    <row r="14" spans="1:17" s="14" customFormat="1" ht="89.25" x14ac:dyDescent="0.2">
      <c r="B14" s="169"/>
      <c r="C14" s="115">
        <v>2018</v>
      </c>
      <c r="D14" s="115" t="s">
        <v>1765</v>
      </c>
      <c r="E14" s="115" t="s">
        <v>1766</v>
      </c>
      <c r="F14" s="19" t="s">
        <v>1782</v>
      </c>
      <c r="G14" s="113" t="s">
        <v>25</v>
      </c>
      <c r="H14" s="19" t="s">
        <v>1783</v>
      </c>
      <c r="I14" s="116" t="s">
        <v>1784</v>
      </c>
      <c r="J14" s="115" t="s">
        <v>292</v>
      </c>
      <c r="K14" s="115" t="s">
        <v>83</v>
      </c>
      <c r="L14" s="115">
        <v>79.33</v>
      </c>
      <c r="M14" s="115">
        <v>80</v>
      </c>
      <c r="N14" s="115" t="s">
        <v>1421</v>
      </c>
      <c r="O14" s="117">
        <v>0</v>
      </c>
      <c r="P14" s="115" t="s">
        <v>31</v>
      </c>
      <c r="Q14" s="115" t="s">
        <v>1785</v>
      </c>
    </row>
    <row r="15" spans="1:17" s="14" customFormat="1" ht="89.25" x14ac:dyDescent="0.2">
      <c r="B15" s="169"/>
      <c r="C15" s="115">
        <v>2018</v>
      </c>
      <c r="D15" s="115" t="s">
        <v>1765</v>
      </c>
      <c r="E15" s="115" t="s">
        <v>1766</v>
      </c>
      <c r="F15" s="19" t="s">
        <v>1786</v>
      </c>
      <c r="G15" s="19" t="s">
        <v>25</v>
      </c>
      <c r="H15" s="19" t="s">
        <v>1787</v>
      </c>
      <c r="I15" s="116" t="s">
        <v>1788</v>
      </c>
      <c r="J15" s="115" t="s">
        <v>1558</v>
      </c>
      <c r="K15" s="115" t="s">
        <v>88</v>
      </c>
      <c r="L15" s="115">
        <v>70</v>
      </c>
      <c r="M15" s="115">
        <v>75</v>
      </c>
      <c r="N15" s="115" t="s">
        <v>1421</v>
      </c>
      <c r="O15" s="117">
        <v>0</v>
      </c>
      <c r="P15" s="115" t="s">
        <v>31</v>
      </c>
      <c r="Q15" s="115" t="s">
        <v>1789</v>
      </c>
    </row>
    <row r="16" spans="1:17" s="14" customFormat="1" ht="89.25" x14ac:dyDescent="0.2">
      <c r="B16" s="169"/>
      <c r="C16" s="115">
        <v>2018</v>
      </c>
      <c r="D16" s="115" t="s">
        <v>1765</v>
      </c>
      <c r="E16" s="115" t="s">
        <v>1766</v>
      </c>
      <c r="F16" s="113" t="s">
        <v>284</v>
      </c>
      <c r="G16" s="115" t="s">
        <v>25</v>
      </c>
      <c r="H16" s="19" t="s">
        <v>1790</v>
      </c>
      <c r="I16" s="116" t="s">
        <v>1791</v>
      </c>
      <c r="J16" s="115" t="s">
        <v>1792</v>
      </c>
      <c r="K16" s="115" t="s">
        <v>88</v>
      </c>
      <c r="L16" s="115">
        <v>101.69</v>
      </c>
      <c r="M16" s="115">
        <v>90</v>
      </c>
      <c r="N16" s="115" t="s">
        <v>1421</v>
      </c>
      <c r="O16" s="117">
        <v>0</v>
      </c>
      <c r="P16" s="115" t="s">
        <v>31</v>
      </c>
      <c r="Q16" s="115" t="s">
        <v>1793</v>
      </c>
    </row>
    <row r="17" spans="2:17" s="14" customFormat="1" ht="63.75" x14ac:dyDescent="0.2">
      <c r="B17" s="169"/>
      <c r="C17" s="115">
        <v>2018</v>
      </c>
      <c r="D17" s="115" t="s">
        <v>1765</v>
      </c>
      <c r="E17" s="115" t="s">
        <v>1766</v>
      </c>
      <c r="F17" s="19" t="s">
        <v>1794</v>
      </c>
      <c r="G17" s="113" t="s">
        <v>25</v>
      </c>
      <c r="H17" s="113" t="s">
        <v>1795</v>
      </c>
      <c r="I17" s="116" t="s">
        <v>1796</v>
      </c>
      <c r="J17" s="115" t="s">
        <v>292</v>
      </c>
      <c r="K17" s="115" t="s">
        <v>88</v>
      </c>
      <c r="L17" s="115">
        <v>86.11</v>
      </c>
      <c r="M17" s="115">
        <v>85</v>
      </c>
      <c r="N17" s="115" t="s">
        <v>1421</v>
      </c>
      <c r="O17" s="117">
        <v>0</v>
      </c>
      <c r="P17" s="115" t="s">
        <v>31</v>
      </c>
      <c r="Q17" s="115" t="s">
        <v>1797</v>
      </c>
    </row>
    <row r="18" spans="2:17" s="14" customFormat="1" ht="63.75" x14ac:dyDescent="0.2">
      <c r="B18" s="169"/>
      <c r="C18" s="115">
        <v>2018</v>
      </c>
      <c r="D18" s="115" t="s">
        <v>1765</v>
      </c>
      <c r="E18" s="115" t="s">
        <v>1766</v>
      </c>
      <c r="F18" s="19" t="s">
        <v>1798</v>
      </c>
      <c r="G18" s="113" t="s">
        <v>25</v>
      </c>
      <c r="H18" s="19" t="s">
        <v>1799</v>
      </c>
      <c r="I18" s="116" t="s">
        <v>1800</v>
      </c>
      <c r="J18" s="115" t="s">
        <v>292</v>
      </c>
      <c r="K18" s="115" t="s">
        <v>88</v>
      </c>
      <c r="L18" s="115">
        <v>58.33</v>
      </c>
      <c r="M18" s="115">
        <v>90</v>
      </c>
      <c r="N18" s="115" t="s">
        <v>1421</v>
      </c>
      <c r="O18" s="117">
        <v>0</v>
      </c>
      <c r="P18" s="115" t="s">
        <v>31</v>
      </c>
      <c r="Q18" s="115" t="s">
        <v>1797</v>
      </c>
    </row>
    <row r="19" spans="2:17" s="14" customFormat="1" ht="114.75" x14ac:dyDescent="0.2">
      <c r="B19" s="169"/>
      <c r="C19" s="115">
        <v>2018</v>
      </c>
      <c r="D19" s="115" t="s">
        <v>1765</v>
      </c>
      <c r="E19" s="115" t="s">
        <v>1766</v>
      </c>
      <c r="F19" s="113" t="s">
        <v>1801</v>
      </c>
      <c r="G19" s="113" t="s">
        <v>25</v>
      </c>
      <c r="H19" s="19" t="s">
        <v>1802</v>
      </c>
      <c r="I19" s="118" t="s">
        <v>1803</v>
      </c>
      <c r="J19" s="119" t="s">
        <v>292</v>
      </c>
      <c r="K19" s="119" t="s">
        <v>83</v>
      </c>
      <c r="L19" s="119">
        <v>133.33000000000001</v>
      </c>
      <c r="M19" s="119">
        <v>80</v>
      </c>
      <c r="N19" s="115" t="s">
        <v>1421</v>
      </c>
      <c r="O19" s="120">
        <v>0</v>
      </c>
      <c r="P19" s="119" t="s">
        <v>31</v>
      </c>
      <c r="Q19" s="119" t="s">
        <v>1804</v>
      </c>
    </row>
    <row r="20" spans="2:17" s="14" customFormat="1" ht="89.25" x14ac:dyDescent="0.2">
      <c r="B20" s="169"/>
      <c r="C20" s="115">
        <v>2018</v>
      </c>
      <c r="D20" s="115" t="s">
        <v>1765</v>
      </c>
      <c r="E20" s="115" t="s">
        <v>1766</v>
      </c>
      <c r="F20" s="19" t="s">
        <v>1805</v>
      </c>
      <c r="G20" s="19" t="s">
        <v>25</v>
      </c>
      <c r="H20" s="19" t="s">
        <v>1806</v>
      </c>
      <c r="I20" s="121" t="s">
        <v>1807</v>
      </c>
      <c r="J20" s="115" t="s">
        <v>1558</v>
      </c>
      <c r="K20" s="115" t="s">
        <v>88</v>
      </c>
      <c r="L20" s="115">
        <v>80</v>
      </c>
      <c r="M20" s="115">
        <v>75</v>
      </c>
      <c r="N20" s="115" t="s">
        <v>1421</v>
      </c>
      <c r="O20" s="117">
        <v>0</v>
      </c>
      <c r="P20" s="115" t="s">
        <v>31</v>
      </c>
      <c r="Q20" s="115" t="s">
        <v>1808</v>
      </c>
    </row>
    <row r="21" spans="2:17" s="14" customFormat="1" ht="102" x14ac:dyDescent="0.2">
      <c r="B21" s="169"/>
      <c r="C21" s="115">
        <v>2018</v>
      </c>
      <c r="D21" s="115" t="s">
        <v>1765</v>
      </c>
      <c r="E21" s="115" t="s">
        <v>1766</v>
      </c>
      <c r="F21" s="19" t="s">
        <v>1809</v>
      </c>
      <c r="G21" s="115" t="s">
        <v>25</v>
      </c>
      <c r="H21" s="19" t="s">
        <v>1810</v>
      </c>
      <c r="I21" s="121" t="s">
        <v>1811</v>
      </c>
      <c r="J21" s="115" t="s">
        <v>1558</v>
      </c>
      <c r="K21" s="115" t="s">
        <v>88</v>
      </c>
      <c r="L21" s="115">
        <v>59.95</v>
      </c>
      <c r="M21" s="115">
        <v>75</v>
      </c>
      <c r="N21" s="115" t="s">
        <v>1421</v>
      </c>
      <c r="O21" s="117">
        <v>0</v>
      </c>
      <c r="P21" s="115" t="s">
        <v>31</v>
      </c>
      <c r="Q21" s="115" t="s">
        <v>1812</v>
      </c>
    </row>
    <row r="22" spans="2:17" s="14" customFormat="1" ht="89.25" x14ac:dyDescent="0.2">
      <c r="B22" s="169"/>
      <c r="C22" s="115">
        <v>2018</v>
      </c>
      <c r="D22" s="115" t="s">
        <v>1765</v>
      </c>
      <c r="E22" s="115" t="s">
        <v>1766</v>
      </c>
      <c r="F22" s="122" t="s">
        <v>1813</v>
      </c>
      <c r="G22" s="115" t="s">
        <v>25</v>
      </c>
      <c r="H22" s="115" t="s">
        <v>1814</v>
      </c>
      <c r="I22" s="116" t="s">
        <v>1815</v>
      </c>
      <c r="J22" s="115" t="s">
        <v>292</v>
      </c>
      <c r="K22" s="115" t="s">
        <v>88</v>
      </c>
      <c r="L22" s="115">
        <v>21.94</v>
      </c>
      <c r="M22" s="115">
        <v>90</v>
      </c>
      <c r="N22" s="115" t="s">
        <v>1421</v>
      </c>
      <c r="O22" s="117">
        <v>0</v>
      </c>
      <c r="P22" s="115" t="s">
        <v>31</v>
      </c>
      <c r="Q22" s="115" t="s">
        <v>1816</v>
      </c>
    </row>
    <row r="23" spans="2:17" s="9" customFormat="1" ht="76.5" x14ac:dyDescent="0.25">
      <c r="B23" s="169"/>
      <c r="C23" s="115">
        <v>2018</v>
      </c>
      <c r="D23" s="115" t="s">
        <v>1765</v>
      </c>
      <c r="E23" s="115" t="s">
        <v>1766</v>
      </c>
      <c r="F23" s="121" t="s">
        <v>1817</v>
      </c>
      <c r="G23" s="19" t="s">
        <v>25</v>
      </c>
      <c r="H23" s="19" t="s">
        <v>1818</v>
      </c>
      <c r="I23" s="116" t="s">
        <v>1819</v>
      </c>
      <c r="J23" s="115" t="s">
        <v>1558</v>
      </c>
      <c r="K23" s="115" t="s">
        <v>88</v>
      </c>
      <c r="L23" s="115">
        <v>57.81</v>
      </c>
      <c r="M23" s="115">
        <v>90</v>
      </c>
      <c r="N23" s="115" t="s">
        <v>1421</v>
      </c>
      <c r="O23" s="117">
        <v>0</v>
      </c>
      <c r="P23" s="115" t="s">
        <v>31</v>
      </c>
      <c r="Q23" s="115" t="s">
        <v>1820</v>
      </c>
    </row>
    <row r="24" spans="2:17" s="9" customFormat="1" ht="114.75" x14ac:dyDescent="0.25">
      <c r="B24" s="166">
        <v>2017</v>
      </c>
      <c r="C24" s="24" t="s">
        <v>1410</v>
      </c>
      <c r="D24" s="24" t="s">
        <v>1408</v>
      </c>
      <c r="E24" s="24" t="s">
        <v>1408</v>
      </c>
      <c r="F24" s="24" t="s">
        <v>1408</v>
      </c>
      <c r="G24" s="24" t="s">
        <v>1408</v>
      </c>
      <c r="H24" s="24" t="s">
        <v>1408</v>
      </c>
      <c r="I24" s="24" t="s">
        <v>1408</v>
      </c>
      <c r="J24" s="24" t="s">
        <v>1408</v>
      </c>
      <c r="K24" s="24" t="s">
        <v>1408</v>
      </c>
      <c r="L24" s="24" t="s">
        <v>1408</v>
      </c>
      <c r="M24" s="24" t="s">
        <v>1408</v>
      </c>
      <c r="N24" s="24" t="s">
        <v>1408</v>
      </c>
      <c r="O24" s="24" t="s">
        <v>1408</v>
      </c>
      <c r="P24" s="24" t="s">
        <v>1408</v>
      </c>
      <c r="Q24" s="24" t="s">
        <v>1408</v>
      </c>
    </row>
    <row r="25" spans="2:17" s="9" customFormat="1" ht="63.75" x14ac:dyDescent="0.25">
      <c r="B25" s="167"/>
      <c r="C25" s="28" t="s">
        <v>798</v>
      </c>
      <c r="D25" s="28" t="s">
        <v>1646</v>
      </c>
      <c r="E25" s="28" t="s">
        <v>799</v>
      </c>
      <c r="F25" s="28" t="s">
        <v>800</v>
      </c>
      <c r="G25" s="28" t="s">
        <v>25</v>
      </c>
      <c r="H25" s="28" t="s">
        <v>801</v>
      </c>
      <c r="I25" s="101" t="s">
        <v>802</v>
      </c>
      <c r="J25" s="28" t="s">
        <v>260</v>
      </c>
      <c r="K25" s="28" t="s">
        <v>16</v>
      </c>
      <c r="L25" s="28">
        <v>45.23</v>
      </c>
      <c r="M25" s="28">
        <v>56</v>
      </c>
      <c r="N25" s="28" t="s">
        <v>803</v>
      </c>
      <c r="O25" s="92">
        <v>-0.88880000000000003</v>
      </c>
      <c r="P25" s="28" t="s">
        <v>31</v>
      </c>
      <c r="Q25" s="28" t="s">
        <v>263</v>
      </c>
    </row>
    <row r="26" spans="2:17" s="9" customFormat="1" ht="89.25" x14ac:dyDescent="0.25">
      <c r="B26" s="167"/>
      <c r="C26" s="28" t="s">
        <v>798</v>
      </c>
      <c r="D26" s="28" t="s">
        <v>1646</v>
      </c>
      <c r="E26" s="28" t="s">
        <v>799</v>
      </c>
      <c r="F26" s="60" t="s">
        <v>804</v>
      </c>
      <c r="G26" s="60" t="s">
        <v>25</v>
      </c>
      <c r="H26" s="60" t="s">
        <v>805</v>
      </c>
      <c r="I26" s="101" t="s">
        <v>806</v>
      </c>
      <c r="J26" s="28" t="s">
        <v>807</v>
      </c>
      <c r="K26" s="28" t="s">
        <v>83</v>
      </c>
      <c r="L26" s="28">
        <v>79.19</v>
      </c>
      <c r="M26" s="28">
        <v>90</v>
      </c>
      <c r="N26" s="28" t="s">
        <v>1421</v>
      </c>
      <c r="O26" s="71">
        <v>0.92449999999999999</v>
      </c>
      <c r="P26" s="28" t="s">
        <v>31</v>
      </c>
      <c r="Q26" s="28" t="s">
        <v>808</v>
      </c>
    </row>
    <row r="27" spans="2:17" s="9" customFormat="1" ht="63.75" x14ac:dyDescent="0.25">
      <c r="B27" s="167"/>
      <c r="C27" s="28" t="s">
        <v>798</v>
      </c>
      <c r="D27" s="28" t="s">
        <v>1646</v>
      </c>
      <c r="E27" s="28" t="s">
        <v>799</v>
      </c>
      <c r="F27" s="60" t="s">
        <v>809</v>
      </c>
      <c r="G27" s="60" t="s">
        <v>25</v>
      </c>
      <c r="H27" s="60" t="s">
        <v>810</v>
      </c>
      <c r="I27" s="101" t="s">
        <v>811</v>
      </c>
      <c r="J27" s="28" t="s">
        <v>61</v>
      </c>
      <c r="K27" s="28" t="s">
        <v>88</v>
      </c>
      <c r="L27" s="28">
        <v>63.33</v>
      </c>
      <c r="M27" s="28">
        <v>74</v>
      </c>
      <c r="N27" s="28" t="s">
        <v>1421</v>
      </c>
      <c r="O27" s="92">
        <v>0.88629999999999998</v>
      </c>
      <c r="P27" s="28" t="s">
        <v>31</v>
      </c>
      <c r="Q27" s="28" t="s">
        <v>812</v>
      </c>
    </row>
    <row r="28" spans="2:17" s="9" customFormat="1" ht="63.75" x14ac:dyDescent="0.25">
      <c r="B28" s="167"/>
      <c r="C28" s="28" t="s">
        <v>798</v>
      </c>
      <c r="D28" s="28" t="s">
        <v>1646</v>
      </c>
      <c r="E28" s="28" t="s">
        <v>799</v>
      </c>
      <c r="F28" s="60" t="s">
        <v>813</v>
      </c>
      <c r="G28" s="60" t="s">
        <v>25</v>
      </c>
      <c r="H28" s="60" t="s">
        <v>814</v>
      </c>
      <c r="I28" s="101" t="s">
        <v>815</v>
      </c>
      <c r="J28" s="28" t="s">
        <v>816</v>
      </c>
      <c r="K28" s="28" t="s">
        <v>88</v>
      </c>
      <c r="L28" s="28">
        <v>55.88</v>
      </c>
      <c r="M28" s="28">
        <v>70</v>
      </c>
      <c r="N28" s="28" t="s">
        <v>1421</v>
      </c>
      <c r="O28" s="92">
        <v>0.16239999999999999</v>
      </c>
      <c r="P28" s="28" t="s">
        <v>31</v>
      </c>
      <c r="Q28" s="28" t="s">
        <v>817</v>
      </c>
    </row>
    <row r="29" spans="2:17" s="9" customFormat="1" ht="63.75" x14ac:dyDescent="0.25">
      <c r="B29" s="167"/>
      <c r="C29" s="28" t="s">
        <v>798</v>
      </c>
      <c r="D29" s="28" t="s">
        <v>1646</v>
      </c>
      <c r="E29" s="28" t="s">
        <v>799</v>
      </c>
      <c r="F29" s="60" t="s">
        <v>818</v>
      </c>
      <c r="G29" s="57" t="s">
        <v>25</v>
      </c>
      <c r="H29" s="60" t="s">
        <v>819</v>
      </c>
      <c r="I29" s="101" t="s">
        <v>820</v>
      </c>
      <c r="J29" s="28" t="s">
        <v>292</v>
      </c>
      <c r="K29" s="28" t="s">
        <v>83</v>
      </c>
      <c r="L29" s="28">
        <v>79.709999999999994</v>
      </c>
      <c r="M29" s="28">
        <v>90</v>
      </c>
      <c r="N29" s="28" t="s">
        <v>803</v>
      </c>
      <c r="O29" s="92">
        <v>-0.59370000000000001</v>
      </c>
      <c r="P29" s="28" t="s">
        <v>31</v>
      </c>
      <c r="Q29" s="28" t="s">
        <v>821</v>
      </c>
    </row>
    <row r="30" spans="2:17" s="9" customFormat="1" ht="63.75" x14ac:dyDescent="0.25">
      <c r="B30" s="167"/>
      <c r="C30" s="28" t="s">
        <v>798</v>
      </c>
      <c r="D30" s="28" t="s">
        <v>1646</v>
      </c>
      <c r="E30" s="28" t="s">
        <v>799</v>
      </c>
      <c r="F30" s="60" t="s">
        <v>822</v>
      </c>
      <c r="G30" s="60" t="s">
        <v>25</v>
      </c>
      <c r="H30" s="60" t="s">
        <v>823</v>
      </c>
      <c r="I30" s="101" t="s">
        <v>824</v>
      </c>
      <c r="J30" s="28" t="s">
        <v>286</v>
      </c>
      <c r="K30" s="28" t="s">
        <v>88</v>
      </c>
      <c r="L30" s="28">
        <v>71.430000000000007</v>
      </c>
      <c r="M30" s="28">
        <v>85</v>
      </c>
      <c r="N30" s="28" t="s">
        <v>1421</v>
      </c>
      <c r="O30" s="92">
        <v>0.23719999999999999</v>
      </c>
      <c r="P30" s="28" t="s">
        <v>31</v>
      </c>
      <c r="Q30" s="28" t="s">
        <v>825</v>
      </c>
    </row>
    <row r="31" spans="2:17" s="9" customFormat="1" ht="63.75" x14ac:dyDescent="0.25">
      <c r="B31" s="167"/>
      <c r="C31" s="28" t="s">
        <v>798</v>
      </c>
      <c r="D31" s="28" t="s">
        <v>1646</v>
      </c>
      <c r="E31" s="28" t="s">
        <v>799</v>
      </c>
      <c r="F31" s="57" t="s">
        <v>826</v>
      </c>
      <c r="G31" s="28" t="s">
        <v>25</v>
      </c>
      <c r="H31" s="60" t="s">
        <v>827</v>
      </c>
      <c r="I31" s="101" t="s">
        <v>828</v>
      </c>
      <c r="J31" s="28" t="s">
        <v>829</v>
      </c>
      <c r="K31" s="28" t="s">
        <v>88</v>
      </c>
      <c r="L31" s="28">
        <v>80</v>
      </c>
      <c r="M31" s="28">
        <v>90</v>
      </c>
      <c r="N31" s="28" t="s">
        <v>1421</v>
      </c>
      <c r="O31" s="92">
        <v>0.22220000000000001</v>
      </c>
      <c r="P31" s="28" t="s">
        <v>31</v>
      </c>
      <c r="Q31" s="28" t="s">
        <v>825</v>
      </c>
    </row>
    <row r="32" spans="2:17" s="9" customFormat="1" ht="63.75" x14ac:dyDescent="0.25">
      <c r="B32" s="167"/>
      <c r="C32" s="28" t="s">
        <v>798</v>
      </c>
      <c r="D32" s="28" t="s">
        <v>1646</v>
      </c>
      <c r="E32" s="28" t="s">
        <v>799</v>
      </c>
      <c r="F32" s="60" t="s">
        <v>830</v>
      </c>
      <c r="G32" s="57" t="s">
        <v>25</v>
      </c>
      <c r="H32" s="57" t="s">
        <v>831</v>
      </c>
      <c r="I32" s="101" t="s">
        <v>828</v>
      </c>
      <c r="J32" s="28" t="s">
        <v>41</v>
      </c>
      <c r="K32" s="28" t="s">
        <v>88</v>
      </c>
      <c r="L32" s="28">
        <v>75</v>
      </c>
      <c r="M32" s="28">
        <v>85</v>
      </c>
      <c r="N32" s="28" t="s">
        <v>1421</v>
      </c>
      <c r="O32" s="92">
        <v>0.1111</v>
      </c>
      <c r="P32" s="28" t="s">
        <v>31</v>
      </c>
      <c r="Q32" s="28" t="s">
        <v>825</v>
      </c>
    </row>
    <row r="33" spans="2:18" s="9" customFormat="1" ht="89.25" x14ac:dyDescent="0.25">
      <c r="B33" s="167"/>
      <c r="C33" s="28" t="s">
        <v>798</v>
      </c>
      <c r="D33" s="28" t="s">
        <v>1646</v>
      </c>
      <c r="E33" s="28" t="s">
        <v>799</v>
      </c>
      <c r="F33" s="60" t="s">
        <v>832</v>
      </c>
      <c r="G33" s="57" t="s">
        <v>25</v>
      </c>
      <c r="H33" s="60" t="s">
        <v>833</v>
      </c>
      <c r="I33" s="101" t="s">
        <v>834</v>
      </c>
      <c r="J33" s="28" t="s">
        <v>41</v>
      </c>
      <c r="K33" s="28" t="s">
        <v>83</v>
      </c>
      <c r="L33" s="28">
        <v>80.540000000000006</v>
      </c>
      <c r="M33" s="28">
        <v>91</v>
      </c>
      <c r="N33" s="28" t="s">
        <v>1421</v>
      </c>
      <c r="O33" s="60">
        <v>35.33</v>
      </c>
      <c r="P33" s="28" t="s">
        <v>31</v>
      </c>
      <c r="Q33" s="28" t="s">
        <v>835</v>
      </c>
    </row>
    <row r="34" spans="2:18" s="9" customFormat="1" ht="89.25" x14ac:dyDescent="0.25">
      <c r="B34" s="167"/>
      <c r="C34" s="28" t="s">
        <v>798</v>
      </c>
      <c r="D34" s="28" t="s">
        <v>1646</v>
      </c>
      <c r="E34" s="28" t="s">
        <v>799</v>
      </c>
      <c r="F34" s="57" t="s">
        <v>836</v>
      </c>
      <c r="G34" s="57" t="s">
        <v>25</v>
      </c>
      <c r="H34" s="60" t="s">
        <v>837</v>
      </c>
      <c r="I34" s="102" t="s">
        <v>838</v>
      </c>
      <c r="J34" s="51" t="s">
        <v>839</v>
      </c>
      <c r="K34" s="51" t="s">
        <v>88</v>
      </c>
      <c r="L34" s="51">
        <v>63</v>
      </c>
      <c r="M34" s="51">
        <v>70</v>
      </c>
      <c r="N34" s="28" t="s">
        <v>1421</v>
      </c>
      <c r="O34" s="103">
        <v>0.23730000000000001</v>
      </c>
      <c r="P34" s="51" t="s">
        <v>31</v>
      </c>
      <c r="Q34" s="51" t="s">
        <v>840</v>
      </c>
    </row>
    <row r="35" spans="2:18" s="9" customFormat="1" ht="285.75" customHeight="1" x14ac:dyDescent="0.25">
      <c r="B35" s="167"/>
      <c r="C35" s="28" t="s">
        <v>798</v>
      </c>
      <c r="D35" s="28" t="s">
        <v>1646</v>
      </c>
      <c r="E35" s="28" t="s">
        <v>799</v>
      </c>
      <c r="F35" s="60" t="s">
        <v>841</v>
      </c>
      <c r="G35" s="60" t="s">
        <v>25</v>
      </c>
      <c r="H35" s="60" t="s">
        <v>842</v>
      </c>
      <c r="I35" s="32" t="s">
        <v>843</v>
      </c>
      <c r="J35" s="28" t="s">
        <v>41</v>
      </c>
      <c r="K35" s="28" t="s">
        <v>88</v>
      </c>
      <c r="L35" s="28">
        <v>80</v>
      </c>
      <c r="M35" s="28">
        <v>90</v>
      </c>
      <c r="N35" s="28" t="s">
        <v>1421</v>
      </c>
      <c r="O35" s="92">
        <v>5.0349999999999999E-2</v>
      </c>
      <c r="P35" s="28" t="s">
        <v>31</v>
      </c>
      <c r="Q35" s="28" t="s">
        <v>844</v>
      </c>
    </row>
    <row r="36" spans="2:18" s="9" customFormat="1" ht="63.75" x14ac:dyDescent="0.25">
      <c r="B36" s="168"/>
      <c r="C36" s="28" t="s">
        <v>798</v>
      </c>
      <c r="D36" s="28" t="s">
        <v>1646</v>
      </c>
      <c r="E36" s="28" t="s">
        <v>799</v>
      </c>
      <c r="F36" s="60" t="s">
        <v>845</v>
      </c>
      <c r="G36" s="28" t="s">
        <v>25</v>
      </c>
      <c r="H36" s="60" t="s">
        <v>846</v>
      </c>
      <c r="I36" s="32" t="s">
        <v>847</v>
      </c>
      <c r="J36" s="28" t="s">
        <v>41</v>
      </c>
      <c r="K36" s="28" t="s">
        <v>88</v>
      </c>
      <c r="L36" s="28">
        <v>60</v>
      </c>
      <c r="M36" s="28">
        <v>70</v>
      </c>
      <c r="N36" s="28" t="s">
        <v>1421</v>
      </c>
      <c r="O36" s="71">
        <v>0.15620000000000001</v>
      </c>
      <c r="P36" s="28" t="s">
        <v>31</v>
      </c>
      <c r="Q36" s="28" t="s">
        <v>848</v>
      </c>
    </row>
    <row r="37" spans="2:18" s="9" customFormat="1" ht="153" x14ac:dyDescent="0.25">
      <c r="B37" s="147">
        <v>2016</v>
      </c>
      <c r="C37" s="28" t="s">
        <v>16</v>
      </c>
      <c r="D37" s="28" t="s">
        <v>257</v>
      </c>
      <c r="E37" s="28" t="s">
        <v>257</v>
      </c>
      <c r="F37" s="31" t="s">
        <v>258</v>
      </c>
      <c r="G37" s="28" t="s">
        <v>25</v>
      </c>
      <c r="H37" s="28" t="s">
        <v>258</v>
      </c>
      <c r="I37" s="101" t="s">
        <v>259</v>
      </c>
      <c r="J37" s="28" t="s">
        <v>260</v>
      </c>
      <c r="K37" s="28" t="s">
        <v>16</v>
      </c>
      <c r="L37" s="28">
        <v>5</v>
      </c>
      <c r="M37" s="28">
        <v>10</v>
      </c>
      <c r="N37" s="28" t="s">
        <v>1421</v>
      </c>
      <c r="O37" s="60" t="s">
        <v>262</v>
      </c>
      <c r="P37" s="28" t="s">
        <v>31</v>
      </c>
      <c r="Q37" s="28" t="s">
        <v>263</v>
      </c>
      <c r="R37" s="13"/>
    </row>
    <row r="38" spans="2:18" s="9" customFormat="1" ht="40.5" customHeight="1" x14ac:dyDescent="0.25">
      <c r="B38" s="148"/>
      <c r="C38" s="28" t="s">
        <v>256</v>
      </c>
      <c r="D38" s="60" t="s">
        <v>264</v>
      </c>
      <c r="E38" s="28" t="s">
        <v>257</v>
      </c>
      <c r="F38" s="32" t="s">
        <v>265</v>
      </c>
      <c r="G38" s="60" t="s">
        <v>25</v>
      </c>
      <c r="H38" s="60" t="s">
        <v>265</v>
      </c>
      <c r="I38" s="101" t="s">
        <v>266</v>
      </c>
      <c r="J38" s="28" t="s">
        <v>267</v>
      </c>
      <c r="K38" s="28" t="s">
        <v>83</v>
      </c>
      <c r="L38" s="28">
        <v>65</v>
      </c>
      <c r="M38" s="28">
        <v>70</v>
      </c>
      <c r="N38" s="28" t="s">
        <v>1421</v>
      </c>
      <c r="O38" s="71">
        <v>0.5</v>
      </c>
      <c r="P38" s="28" t="s">
        <v>31</v>
      </c>
      <c r="Q38" s="28" t="s">
        <v>268</v>
      </c>
    </row>
    <row r="39" spans="2:18" s="9" customFormat="1" ht="63.75" x14ac:dyDescent="0.25">
      <c r="B39" s="148"/>
      <c r="C39" s="28" t="s">
        <v>256</v>
      </c>
      <c r="D39" s="60" t="s">
        <v>269</v>
      </c>
      <c r="E39" s="28" t="s">
        <v>257</v>
      </c>
      <c r="F39" s="32" t="s">
        <v>270</v>
      </c>
      <c r="G39" s="60" t="s">
        <v>25</v>
      </c>
      <c r="H39" s="60" t="s">
        <v>270</v>
      </c>
      <c r="I39" s="101" t="s">
        <v>271</v>
      </c>
      <c r="J39" s="28" t="s">
        <v>260</v>
      </c>
      <c r="K39" s="28" t="s">
        <v>88</v>
      </c>
      <c r="L39" s="28">
        <v>70</v>
      </c>
      <c r="M39" s="28">
        <v>80</v>
      </c>
      <c r="N39" s="28" t="s">
        <v>1421</v>
      </c>
      <c r="O39" s="60" t="s">
        <v>272</v>
      </c>
      <c r="P39" s="28" t="s">
        <v>31</v>
      </c>
      <c r="Q39" s="28" t="s">
        <v>273</v>
      </c>
    </row>
    <row r="40" spans="2:18" s="14" customFormat="1" ht="54" customHeight="1" x14ac:dyDescent="0.2">
      <c r="B40" s="148"/>
      <c r="C40" s="28" t="s">
        <v>256</v>
      </c>
      <c r="D40" s="60" t="s">
        <v>274</v>
      </c>
      <c r="E40" s="28" t="s">
        <v>257</v>
      </c>
      <c r="F40" s="32" t="s">
        <v>275</v>
      </c>
      <c r="G40" s="60" t="s">
        <v>25</v>
      </c>
      <c r="H40" s="60" t="s">
        <v>275</v>
      </c>
      <c r="I40" s="101" t="s">
        <v>276</v>
      </c>
      <c r="J40" s="28" t="s">
        <v>277</v>
      </c>
      <c r="K40" s="28" t="s">
        <v>88</v>
      </c>
      <c r="L40" s="28">
        <v>65</v>
      </c>
      <c r="M40" s="28">
        <v>70</v>
      </c>
      <c r="N40" s="28" t="s">
        <v>1421</v>
      </c>
      <c r="O40" s="60" t="s">
        <v>278</v>
      </c>
      <c r="P40" s="28" t="s">
        <v>31</v>
      </c>
      <c r="Q40" s="28" t="s">
        <v>273</v>
      </c>
    </row>
    <row r="41" spans="2:18" s="14" customFormat="1" ht="76.5" x14ac:dyDescent="0.2">
      <c r="B41" s="148"/>
      <c r="C41" s="28" t="s">
        <v>256</v>
      </c>
      <c r="D41" s="60" t="s">
        <v>279</v>
      </c>
      <c r="E41" s="28" t="s">
        <v>257</v>
      </c>
      <c r="F41" s="32" t="s">
        <v>280</v>
      </c>
      <c r="G41" s="57" t="s">
        <v>25</v>
      </c>
      <c r="H41" s="57" t="s">
        <v>280</v>
      </c>
      <c r="I41" s="101" t="s">
        <v>281</v>
      </c>
      <c r="J41" s="28" t="s">
        <v>260</v>
      </c>
      <c r="K41" s="28" t="s">
        <v>83</v>
      </c>
      <c r="L41" s="28">
        <v>85</v>
      </c>
      <c r="M41" s="28">
        <v>90</v>
      </c>
      <c r="N41" s="28" t="s">
        <v>1421</v>
      </c>
      <c r="O41" s="60" t="s">
        <v>282</v>
      </c>
      <c r="P41" s="28" t="s">
        <v>31</v>
      </c>
      <c r="Q41" s="28" t="s">
        <v>263</v>
      </c>
    </row>
    <row r="42" spans="2:18" s="9" customFormat="1" ht="76.5" x14ac:dyDescent="0.25">
      <c r="B42" s="148"/>
      <c r="C42" s="28" t="s">
        <v>256</v>
      </c>
      <c r="D42" s="60" t="s">
        <v>283</v>
      </c>
      <c r="E42" s="28" t="s">
        <v>257</v>
      </c>
      <c r="F42" s="32" t="s">
        <v>284</v>
      </c>
      <c r="G42" s="60" t="s">
        <v>25</v>
      </c>
      <c r="H42" s="60" t="s">
        <v>284</v>
      </c>
      <c r="I42" s="101" t="s">
        <v>285</v>
      </c>
      <c r="J42" s="28" t="s">
        <v>286</v>
      </c>
      <c r="K42" s="28" t="s">
        <v>88</v>
      </c>
      <c r="L42" s="28" t="s">
        <v>1421</v>
      </c>
      <c r="M42" s="28">
        <v>40</v>
      </c>
      <c r="N42" s="28" t="s">
        <v>1421</v>
      </c>
      <c r="O42" s="60" t="s">
        <v>287</v>
      </c>
      <c r="P42" s="28" t="s">
        <v>31</v>
      </c>
      <c r="Q42" s="28" t="s">
        <v>288</v>
      </c>
    </row>
    <row r="43" spans="2:18" ht="76.5" x14ac:dyDescent="0.25">
      <c r="B43" s="148"/>
      <c r="C43" s="28" t="s">
        <v>256</v>
      </c>
      <c r="D43" s="60" t="s">
        <v>289</v>
      </c>
      <c r="E43" s="28" t="s">
        <v>257</v>
      </c>
      <c r="F43" s="32" t="s">
        <v>290</v>
      </c>
      <c r="G43" s="28" t="s">
        <v>25</v>
      </c>
      <c r="H43" s="60" t="s">
        <v>290</v>
      </c>
      <c r="I43" s="101" t="s">
        <v>291</v>
      </c>
      <c r="J43" s="28" t="s">
        <v>292</v>
      </c>
      <c r="K43" s="28" t="s">
        <v>88</v>
      </c>
      <c r="L43" s="28" t="s">
        <v>1421</v>
      </c>
      <c r="M43" s="28">
        <v>30</v>
      </c>
      <c r="N43" s="28" t="s">
        <v>1421</v>
      </c>
      <c r="O43" s="60" t="s">
        <v>293</v>
      </c>
      <c r="P43" s="28" t="s">
        <v>31</v>
      </c>
      <c r="Q43" s="28" t="s">
        <v>288</v>
      </c>
    </row>
    <row r="44" spans="2:18" ht="89.25" x14ac:dyDescent="0.25">
      <c r="B44" s="148"/>
      <c r="C44" s="51" t="s">
        <v>256</v>
      </c>
      <c r="D44" s="57" t="s">
        <v>294</v>
      </c>
      <c r="E44" s="51" t="s">
        <v>257</v>
      </c>
      <c r="F44" s="104" t="s">
        <v>295</v>
      </c>
      <c r="G44" s="57" t="s">
        <v>25</v>
      </c>
      <c r="H44" s="57" t="s">
        <v>295</v>
      </c>
      <c r="I44" s="101" t="s">
        <v>296</v>
      </c>
      <c r="J44" s="28" t="s">
        <v>292</v>
      </c>
      <c r="K44" s="28" t="s">
        <v>88</v>
      </c>
      <c r="L44" s="28">
        <v>75</v>
      </c>
      <c r="M44" s="28">
        <v>80</v>
      </c>
      <c r="N44" s="28" t="s">
        <v>1421</v>
      </c>
      <c r="O44" s="60" t="s">
        <v>297</v>
      </c>
      <c r="P44" s="28" t="s">
        <v>31</v>
      </c>
      <c r="Q44" s="28" t="s">
        <v>288</v>
      </c>
    </row>
    <row r="45" spans="2:18" ht="63.75" x14ac:dyDescent="0.25">
      <c r="B45" s="148"/>
      <c r="C45" s="28" t="s">
        <v>256</v>
      </c>
      <c r="D45" s="60" t="s">
        <v>298</v>
      </c>
      <c r="E45" s="28" t="s">
        <v>257</v>
      </c>
      <c r="F45" s="32" t="s">
        <v>299</v>
      </c>
      <c r="G45" s="57" t="s">
        <v>25</v>
      </c>
      <c r="H45" s="57" t="s">
        <v>299</v>
      </c>
      <c r="I45" s="101" t="s">
        <v>300</v>
      </c>
      <c r="J45" s="28" t="s">
        <v>301</v>
      </c>
      <c r="K45" s="28" t="s">
        <v>83</v>
      </c>
      <c r="L45" s="28">
        <v>85</v>
      </c>
      <c r="M45" s="28">
        <v>95</v>
      </c>
      <c r="N45" s="28" t="s">
        <v>1421</v>
      </c>
      <c r="O45" s="60" t="s">
        <v>302</v>
      </c>
      <c r="P45" s="28" t="s">
        <v>31</v>
      </c>
      <c r="Q45" s="28" t="s">
        <v>303</v>
      </c>
    </row>
    <row r="46" spans="2:18" ht="127.5" x14ac:dyDescent="0.25">
      <c r="B46" s="148"/>
      <c r="C46" s="28" t="s">
        <v>256</v>
      </c>
      <c r="D46" s="60" t="s">
        <v>304</v>
      </c>
      <c r="E46" s="28" t="s">
        <v>257</v>
      </c>
      <c r="F46" s="32" t="s">
        <v>305</v>
      </c>
      <c r="G46" s="57" t="s">
        <v>25</v>
      </c>
      <c r="H46" s="57" t="s">
        <v>305</v>
      </c>
      <c r="I46" s="102" t="s">
        <v>306</v>
      </c>
      <c r="J46" s="51" t="s">
        <v>292</v>
      </c>
      <c r="K46" s="51" t="s">
        <v>88</v>
      </c>
      <c r="L46" s="51" t="s">
        <v>1421</v>
      </c>
      <c r="M46" s="51">
        <v>10</v>
      </c>
      <c r="N46" s="28" t="s">
        <v>1421</v>
      </c>
      <c r="O46" s="57" t="s">
        <v>307</v>
      </c>
      <c r="P46" s="51" t="s">
        <v>31</v>
      </c>
      <c r="Q46" s="51" t="s">
        <v>308</v>
      </c>
    </row>
    <row r="47" spans="2:18" ht="89.25" x14ac:dyDescent="0.25">
      <c r="B47" s="148"/>
      <c r="C47" s="28" t="s">
        <v>256</v>
      </c>
      <c r="D47" s="60" t="s">
        <v>309</v>
      </c>
      <c r="E47" s="28" t="s">
        <v>257</v>
      </c>
      <c r="F47" s="32" t="s">
        <v>310</v>
      </c>
      <c r="G47" s="60" t="s">
        <v>25</v>
      </c>
      <c r="H47" s="32" t="s">
        <v>310</v>
      </c>
      <c r="I47" s="32" t="s">
        <v>311</v>
      </c>
      <c r="J47" s="28" t="s">
        <v>292</v>
      </c>
      <c r="K47" s="28" t="s">
        <v>88</v>
      </c>
      <c r="L47" s="51" t="s">
        <v>1421</v>
      </c>
      <c r="M47" s="28">
        <v>10</v>
      </c>
      <c r="N47" s="28" t="s">
        <v>1421</v>
      </c>
      <c r="O47" s="60" t="s">
        <v>297</v>
      </c>
      <c r="P47" s="28" t="s">
        <v>31</v>
      </c>
      <c r="Q47" s="28" t="s">
        <v>312</v>
      </c>
    </row>
    <row r="48" spans="2:18" ht="63.75" x14ac:dyDescent="0.25">
      <c r="B48" s="149"/>
      <c r="C48" s="28" t="s">
        <v>256</v>
      </c>
      <c r="D48" s="60" t="s">
        <v>313</v>
      </c>
      <c r="E48" s="28" t="s">
        <v>257</v>
      </c>
      <c r="F48" s="32" t="s">
        <v>314</v>
      </c>
      <c r="G48" s="28" t="s">
        <v>25</v>
      </c>
      <c r="H48" s="32" t="s">
        <v>314</v>
      </c>
      <c r="I48" s="32" t="s">
        <v>315</v>
      </c>
      <c r="J48" s="28" t="s">
        <v>292</v>
      </c>
      <c r="K48" s="28" t="s">
        <v>88</v>
      </c>
      <c r="L48" s="51" t="s">
        <v>1421</v>
      </c>
      <c r="M48" s="28">
        <v>10</v>
      </c>
      <c r="N48" s="28" t="s">
        <v>1421</v>
      </c>
      <c r="O48" s="71">
        <v>0.6</v>
      </c>
      <c r="P48" s="28" t="s">
        <v>31</v>
      </c>
      <c r="Q48" s="28" t="s">
        <v>312</v>
      </c>
    </row>
    <row r="49" spans="2:17" ht="204" x14ac:dyDescent="0.25">
      <c r="B49" s="60">
        <v>2015</v>
      </c>
      <c r="C49" s="60" t="s">
        <v>1404</v>
      </c>
      <c r="D49" s="60" t="s">
        <v>1404</v>
      </c>
      <c r="E49" s="60" t="s">
        <v>1404</v>
      </c>
      <c r="F49" s="60" t="s">
        <v>1404</v>
      </c>
      <c r="G49" s="60" t="s">
        <v>1404</v>
      </c>
      <c r="H49" s="60" t="s">
        <v>1404</v>
      </c>
      <c r="I49" s="60" t="s">
        <v>1404</v>
      </c>
      <c r="J49" s="60" t="s">
        <v>1404</v>
      </c>
      <c r="K49" s="60" t="s">
        <v>1404</v>
      </c>
      <c r="L49" s="60" t="s">
        <v>1404</v>
      </c>
      <c r="M49" s="60" t="s">
        <v>1404</v>
      </c>
      <c r="N49" s="60" t="s">
        <v>1404</v>
      </c>
      <c r="O49" s="60" t="s">
        <v>1404</v>
      </c>
      <c r="P49" s="60" t="s">
        <v>1404</v>
      </c>
      <c r="Q49" s="60" t="s">
        <v>1404</v>
      </c>
    </row>
    <row r="50" spans="2:17" ht="12.75" x14ac:dyDescent="0.25">
      <c r="B50" s="105"/>
      <c r="C50" s="9"/>
      <c r="D50" s="9"/>
      <c r="E50" s="9"/>
      <c r="F50" s="9"/>
      <c r="G50" s="9"/>
      <c r="H50" s="9"/>
      <c r="I50" s="9"/>
      <c r="J50" s="9"/>
      <c r="K50" s="9"/>
      <c r="L50" s="9"/>
      <c r="M50" s="9"/>
      <c r="N50" s="9"/>
      <c r="O50" s="9"/>
      <c r="P50" s="9"/>
      <c r="Q50" s="9"/>
    </row>
    <row r="51" spans="2:17" ht="13.5" thickBot="1" x14ac:dyDescent="0.3">
      <c r="B51" s="124" t="s">
        <v>19</v>
      </c>
      <c r="C51" s="139"/>
      <c r="D51" s="139"/>
      <c r="E51" s="139"/>
      <c r="F51" s="140"/>
      <c r="G51" s="136" t="s">
        <v>20</v>
      </c>
      <c r="H51" s="137"/>
      <c r="I51" s="137"/>
      <c r="J51" s="137"/>
      <c r="K51" s="141"/>
      <c r="L51" s="136" t="s">
        <v>21</v>
      </c>
      <c r="M51" s="137"/>
      <c r="N51" s="137"/>
      <c r="O51" s="137"/>
      <c r="P51" s="137"/>
      <c r="Q51" s="137"/>
    </row>
    <row r="52" spans="2:17" ht="30" customHeight="1" thickTop="1" thickBot="1" x14ac:dyDescent="0.3">
      <c r="B52" s="126">
        <v>43140</v>
      </c>
      <c r="C52" s="127"/>
      <c r="D52" s="127"/>
      <c r="E52" s="127"/>
      <c r="F52" s="129"/>
      <c r="G52" s="130" t="s">
        <v>634</v>
      </c>
      <c r="H52" s="131"/>
      <c r="I52" s="131"/>
      <c r="J52" s="131"/>
      <c r="K52" s="132"/>
      <c r="L52" s="133" t="s">
        <v>1413</v>
      </c>
      <c r="M52" s="134"/>
      <c r="N52" s="134"/>
      <c r="O52" s="134"/>
      <c r="P52" s="134"/>
      <c r="Q52" s="135"/>
    </row>
    <row r="53" spans="2:17" ht="13.5" thickTop="1" x14ac:dyDescent="0.25">
      <c r="B53" s="9"/>
      <c r="C53" s="9"/>
      <c r="D53" s="9"/>
      <c r="E53" s="9"/>
      <c r="F53" s="9"/>
      <c r="G53" s="9"/>
      <c r="H53" s="9"/>
      <c r="I53" s="9"/>
      <c r="J53" s="9"/>
      <c r="K53" s="9"/>
      <c r="L53" s="15"/>
      <c r="M53" s="9"/>
      <c r="N53" s="9"/>
      <c r="O53" s="9"/>
      <c r="P53" s="9"/>
      <c r="Q53" s="9"/>
    </row>
    <row r="54" spans="2:17" ht="13.5" thickBot="1" x14ac:dyDescent="0.25">
      <c r="B54" s="124" t="s">
        <v>796</v>
      </c>
      <c r="C54" s="125"/>
      <c r="D54" s="16"/>
      <c r="E54" s="142" t="s">
        <v>1406</v>
      </c>
      <c r="F54" s="137"/>
      <c r="G54" s="143"/>
      <c r="H54" s="14"/>
      <c r="I54" s="14"/>
      <c r="J54" s="14"/>
      <c r="K54" s="14"/>
      <c r="L54" s="14"/>
      <c r="M54" s="14"/>
      <c r="N54" s="14"/>
      <c r="O54" s="14"/>
      <c r="P54" s="14"/>
      <c r="Q54" s="14"/>
    </row>
    <row r="55" spans="2:17" ht="14.25" thickTop="1" thickBot="1" x14ac:dyDescent="0.25">
      <c r="B55" s="126">
        <v>43144</v>
      </c>
      <c r="C55" s="127"/>
      <c r="D55" s="17"/>
      <c r="E55" s="144" t="s">
        <v>16</v>
      </c>
      <c r="F55" s="131"/>
      <c r="G55" s="132"/>
      <c r="H55" s="14"/>
      <c r="I55" s="14"/>
      <c r="J55" s="14"/>
      <c r="K55" s="14"/>
      <c r="L55" s="14"/>
      <c r="M55" s="14"/>
      <c r="N55" s="14"/>
      <c r="O55" s="14"/>
      <c r="P55" s="14"/>
      <c r="Q55" s="14"/>
    </row>
    <row r="56" spans="2:17" ht="13.5" thickTop="1" x14ac:dyDescent="0.25">
      <c r="B56" s="9"/>
      <c r="C56" s="9"/>
      <c r="D56" s="9"/>
      <c r="E56" s="9"/>
      <c r="F56" s="9"/>
      <c r="G56" s="9"/>
      <c r="H56" s="9"/>
      <c r="I56" s="9"/>
      <c r="J56" s="9"/>
      <c r="K56" s="9"/>
      <c r="L56" s="9"/>
      <c r="M56" s="9"/>
      <c r="N56" s="9"/>
      <c r="O56" s="9"/>
      <c r="P56" s="9"/>
      <c r="Q56" s="9"/>
    </row>
  </sheetData>
  <mergeCells count="18">
    <mergeCell ref="B1:Q1"/>
    <mergeCell ref="B2:Q3"/>
    <mergeCell ref="G5:L5"/>
    <mergeCell ref="G6:L6"/>
    <mergeCell ref="B51:F51"/>
    <mergeCell ref="G51:K51"/>
    <mergeCell ref="L51:Q51"/>
    <mergeCell ref="B8:C8"/>
    <mergeCell ref="B24:B36"/>
    <mergeCell ref="B37:B48"/>
    <mergeCell ref="B10:B23"/>
    <mergeCell ref="B54:C54"/>
    <mergeCell ref="B55:C55"/>
    <mergeCell ref="B52:F52"/>
    <mergeCell ref="G52:K52"/>
    <mergeCell ref="L52:Q52"/>
    <mergeCell ref="E54:G54"/>
    <mergeCell ref="E55:G55"/>
  </mergeCells>
  <hyperlinks>
    <hyperlink ref="F54" r:id="rId1" display="http://transparencia.congresomich.gob.mx/media/documentos/periodicos/sep-1413.pdf"/>
    <hyperlink ref="F55" r:id="rId2" display="https://morelos.morelia.gob.mx/ArchivosTransp/Articulo10/Normatividad/Reglam_Cent_Abas_Mer_Publ.pdf"/>
  </hyperlinks>
  <pageMargins left="0.7" right="0.7" top="0.75" bottom="0.75" header="0.3" footer="0.3"/>
  <pageSetup paperSize="5" scale="43" fitToHeight="0" orientation="landscape"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9"/>
  <sheetViews>
    <sheetView zoomScaleNormal="100" workbookViewId="0"/>
  </sheetViews>
  <sheetFormatPr baseColWidth="10" defaultColWidth="11.42578125" defaultRowHeight="15" x14ac:dyDescent="0.25"/>
  <cols>
    <col min="1" max="1" width="5.7109375" customWidth="1"/>
    <col min="2" max="2" width="14" customWidth="1"/>
    <col min="3" max="6" width="24.140625" customWidth="1"/>
    <col min="7" max="7" width="23.42578125" customWidth="1"/>
    <col min="8" max="8" width="24.7109375" customWidth="1"/>
    <col min="9" max="9" width="34.7109375" customWidth="1"/>
    <col min="10" max="17" width="19" customWidth="1"/>
  </cols>
  <sheetData>
    <row r="1" spans="1:17" s="6" customFormat="1" ht="39.75" customHeight="1" x14ac:dyDescent="0.4">
      <c r="A1" s="5"/>
      <c r="B1" s="170" t="s">
        <v>1414</v>
      </c>
      <c r="C1" s="170"/>
      <c r="D1" s="170"/>
      <c r="E1" s="170"/>
      <c r="F1" s="170"/>
      <c r="G1" s="170"/>
      <c r="H1" s="170"/>
      <c r="I1" s="170"/>
      <c r="J1" s="170"/>
      <c r="K1" s="170"/>
      <c r="L1" s="170"/>
      <c r="M1" s="170"/>
      <c r="N1" s="170"/>
      <c r="O1" s="170"/>
      <c r="P1" s="170"/>
      <c r="Q1" s="170"/>
    </row>
    <row r="2" spans="1:17" s="9" customFormat="1" ht="12.75" x14ac:dyDescent="0.25">
      <c r="B2" s="136" t="s">
        <v>0</v>
      </c>
      <c r="C2" s="137"/>
      <c r="D2" s="137"/>
      <c r="E2" s="137"/>
      <c r="F2" s="137"/>
      <c r="G2" s="137"/>
      <c r="H2" s="137"/>
      <c r="I2" s="137"/>
      <c r="J2" s="137"/>
      <c r="K2" s="137"/>
      <c r="L2" s="137"/>
      <c r="M2" s="137"/>
      <c r="N2" s="137"/>
      <c r="O2" s="137"/>
      <c r="P2" s="137"/>
      <c r="Q2" s="137"/>
    </row>
    <row r="3" spans="1:17" s="9" customFormat="1" ht="12.75" x14ac:dyDescent="0.25">
      <c r="B3" s="136"/>
      <c r="C3" s="137"/>
      <c r="D3" s="137"/>
      <c r="E3" s="137"/>
      <c r="F3" s="137"/>
      <c r="G3" s="137"/>
      <c r="H3" s="137"/>
      <c r="I3" s="137"/>
      <c r="J3" s="137"/>
      <c r="K3" s="137"/>
      <c r="L3" s="137"/>
      <c r="M3" s="137"/>
      <c r="N3" s="137"/>
      <c r="O3" s="137"/>
      <c r="P3" s="137"/>
      <c r="Q3" s="137"/>
    </row>
    <row r="4" spans="1:17" s="9" customFormat="1" ht="12.75" x14ac:dyDescent="0.25"/>
    <row r="5" spans="1:17" s="9" customFormat="1" ht="12.75" x14ac:dyDescent="0.25">
      <c r="G5" s="136" t="s">
        <v>1</v>
      </c>
      <c r="H5" s="137"/>
      <c r="I5" s="137"/>
      <c r="J5" s="137"/>
      <c r="K5" s="137"/>
      <c r="L5" s="137"/>
    </row>
    <row r="6" spans="1:17" s="9" customFormat="1" ht="12.75" x14ac:dyDescent="0.25">
      <c r="G6" s="165" t="s">
        <v>1403</v>
      </c>
      <c r="H6" s="165"/>
      <c r="I6" s="165"/>
      <c r="J6" s="165"/>
      <c r="K6" s="165"/>
      <c r="L6" s="165"/>
    </row>
    <row r="7" spans="1:17" s="9" customFormat="1" ht="13.5" thickBot="1" x14ac:dyDescent="0.3">
      <c r="G7" s="22"/>
      <c r="H7" s="22"/>
      <c r="I7" s="22"/>
      <c r="J7" s="22"/>
      <c r="K7" s="22"/>
      <c r="L7" s="22"/>
    </row>
    <row r="8" spans="1:17" s="9" customFormat="1" ht="16.5" customHeight="1" thickTop="1" thickBot="1" x14ac:dyDescent="0.3">
      <c r="B8" s="145" t="s">
        <v>1409</v>
      </c>
      <c r="C8" s="146"/>
    </row>
    <row r="9" spans="1:17" s="9" customFormat="1" ht="64.5" thickTop="1" x14ac:dyDescent="0.25">
      <c r="B9" s="65" t="s">
        <v>1407</v>
      </c>
      <c r="C9" s="66" t="s">
        <v>2</v>
      </c>
      <c r="D9" s="67" t="s">
        <v>3</v>
      </c>
      <c r="E9" s="68" t="s">
        <v>4</v>
      </c>
      <c r="F9" s="68" t="s">
        <v>1647</v>
      </c>
      <c r="G9" s="68" t="s">
        <v>6</v>
      </c>
      <c r="H9" s="68" t="s">
        <v>7</v>
      </c>
      <c r="I9" s="69" t="s">
        <v>1657</v>
      </c>
      <c r="J9" s="69" t="s">
        <v>8</v>
      </c>
      <c r="K9" s="67" t="s">
        <v>9</v>
      </c>
      <c r="L9" s="68" t="s">
        <v>10</v>
      </c>
      <c r="M9" s="68" t="s">
        <v>11</v>
      </c>
      <c r="N9" s="68" t="s">
        <v>12</v>
      </c>
      <c r="O9" s="68" t="s">
        <v>13</v>
      </c>
      <c r="P9" s="68" t="s">
        <v>14</v>
      </c>
      <c r="Q9" s="70" t="s">
        <v>15</v>
      </c>
    </row>
    <row r="10" spans="1:17" s="14" customFormat="1" ht="108.75" customHeight="1" x14ac:dyDescent="0.2">
      <c r="B10" s="19">
        <v>2018</v>
      </c>
      <c r="C10" s="115" t="s">
        <v>911</v>
      </c>
      <c r="D10" s="115" t="s">
        <v>1822</v>
      </c>
      <c r="E10" s="115" t="s">
        <v>1417</v>
      </c>
      <c r="F10" s="115" t="s">
        <v>1823</v>
      </c>
      <c r="G10" s="115" t="s">
        <v>25</v>
      </c>
      <c r="H10" s="115" t="s">
        <v>1831</v>
      </c>
      <c r="I10" s="115" t="s">
        <v>1841</v>
      </c>
      <c r="J10" s="115" t="s">
        <v>41</v>
      </c>
      <c r="K10" s="115" t="s">
        <v>16</v>
      </c>
      <c r="L10" s="115">
        <v>50</v>
      </c>
      <c r="M10" s="115">
        <v>176</v>
      </c>
      <c r="N10" s="115" t="s">
        <v>1421</v>
      </c>
      <c r="O10" s="90" t="s">
        <v>1421</v>
      </c>
      <c r="P10" s="115" t="s">
        <v>31</v>
      </c>
      <c r="Q10" s="115" t="s">
        <v>1849</v>
      </c>
    </row>
    <row r="11" spans="1:17" s="14" customFormat="1" ht="96" customHeight="1" x14ac:dyDescent="0.2">
      <c r="B11" s="19">
        <v>2018</v>
      </c>
      <c r="C11" s="115" t="s">
        <v>911</v>
      </c>
      <c r="D11" s="115" t="s">
        <v>1822</v>
      </c>
      <c r="E11" s="115" t="s">
        <v>1417</v>
      </c>
      <c r="F11" s="115" t="s">
        <v>1824</v>
      </c>
      <c r="G11" s="115" t="s">
        <v>25</v>
      </c>
      <c r="H11" s="19" t="s">
        <v>1832</v>
      </c>
      <c r="I11" s="115" t="s">
        <v>1842</v>
      </c>
      <c r="J11" s="115" t="s">
        <v>292</v>
      </c>
      <c r="K11" s="115" t="s">
        <v>83</v>
      </c>
      <c r="L11" s="115">
        <v>50</v>
      </c>
      <c r="M11" s="115">
        <v>43</v>
      </c>
      <c r="N11" s="115" t="s">
        <v>1421</v>
      </c>
      <c r="O11" s="90" t="s">
        <v>1421</v>
      </c>
      <c r="P11" s="115" t="s">
        <v>31</v>
      </c>
      <c r="Q11" s="115" t="s">
        <v>1849</v>
      </c>
    </row>
    <row r="12" spans="1:17" s="14" customFormat="1" ht="72.75" customHeight="1" x14ac:dyDescent="0.2">
      <c r="B12" s="19">
        <v>2018</v>
      </c>
      <c r="C12" s="115" t="s">
        <v>911</v>
      </c>
      <c r="D12" s="115" t="s">
        <v>1822</v>
      </c>
      <c r="E12" s="115" t="s">
        <v>1417</v>
      </c>
      <c r="F12" s="19" t="s">
        <v>1825</v>
      </c>
      <c r="G12" s="115" t="s">
        <v>25</v>
      </c>
      <c r="H12" s="19" t="s">
        <v>1833</v>
      </c>
      <c r="I12" s="19" t="s">
        <v>1843</v>
      </c>
      <c r="J12" s="115" t="s">
        <v>1848</v>
      </c>
      <c r="K12" s="115" t="s">
        <v>88</v>
      </c>
      <c r="L12" s="115">
        <v>50</v>
      </c>
      <c r="M12" s="115">
        <v>19</v>
      </c>
      <c r="N12" s="115" t="s">
        <v>1421</v>
      </c>
      <c r="O12" s="90" t="s">
        <v>1421</v>
      </c>
      <c r="P12" s="115" t="s">
        <v>31</v>
      </c>
      <c r="Q12" s="115" t="s">
        <v>1849</v>
      </c>
    </row>
    <row r="13" spans="1:17" s="14" customFormat="1" ht="104.25" customHeight="1" x14ac:dyDescent="0.2">
      <c r="B13" s="19">
        <v>2018</v>
      </c>
      <c r="C13" s="115" t="s">
        <v>911</v>
      </c>
      <c r="D13" s="115" t="s">
        <v>1822</v>
      </c>
      <c r="E13" s="115" t="s">
        <v>1417</v>
      </c>
      <c r="F13" s="115" t="s">
        <v>1856</v>
      </c>
      <c r="G13" s="115" t="s">
        <v>25</v>
      </c>
      <c r="H13" s="19" t="s">
        <v>1834</v>
      </c>
      <c r="I13" s="19" t="s">
        <v>1844</v>
      </c>
      <c r="J13" s="115" t="s">
        <v>1848</v>
      </c>
      <c r="K13" s="115" t="s">
        <v>88</v>
      </c>
      <c r="L13" s="115">
        <v>50</v>
      </c>
      <c r="M13" s="115">
        <v>24</v>
      </c>
      <c r="N13" s="115" t="s">
        <v>1421</v>
      </c>
      <c r="O13" s="90" t="s">
        <v>1421</v>
      </c>
      <c r="P13" s="115" t="s">
        <v>31</v>
      </c>
      <c r="Q13" s="115" t="s">
        <v>1849</v>
      </c>
    </row>
    <row r="14" spans="1:17" s="14" customFormat="1" ht="175.5" customHeight="1" x14ac:dyDescent="0.2">
      <c r="B14" s="19">
        <v>2018</v>
      </c>
      <c r="C14" s="115" t="s">
        <v>911</v>
      </c>
      <c r="D14" s="115" t="s">
        <v>1822</v>
      </c>
      <c r="E14" s="115" t="s">
        <v>1417</v>
      </c>
      <c r="F14" s="115" t="s">
        <v>1826</v>
      </c>
      <c r="G14" s="115" t="s">
        <v>25</v>
      </c>
      <c r="H14" s="115" t="s">
        <v>1835</v>
      </c>
      <c r="I14" s="115" t="s">
        <v>1845</v>
      </c>
      <c r="J14" s="115" t="s">
        <v>41</v>
      </c>
      <c r="K14" s="115" t="s">
        <v>83</v>
      </c>
      <c r="L14" s="115">
        <v>50</v>
      </c>
      <c r="M14" s="115">
        <v>47</v>
      </c>
      <c r="N14" s="115" t="s">
        <v>1421</v>
      </c>
      <c r="O14" s="90" t="s">
        <v>1421</v>
      </c>
      <c r="P14" s="115" t="s">
        <v>31</v>
      </c>
      <c r="Q14" s="115" t="s">
        <v>1849</v>
      </c>
    </row>
    <row r="15" spans="1:17" s="14" customFormat="1" ht="86.25" customHeight="1" x14ac:dyDescent="0.2">
      <c r="B15" s="19">
        <v>2018</v>
      </c>
      <c r="C15" s="115" t="s">
        <v>911</v>
      </c>
      <c r="D15" s="115" t="s">
        <v>1822</v>
      </c>
      <c r="E15" s="115" t="s">
        <v>1417</v>
      </c>
      <c r="F15" s="115" t="s">
        <v>1436</v>
      </c>
      <c r="G15" s="115" t="s">
        <v>25</v>
      </c>
      <c r="H15" s="19" t="s">
        <v>1836</v>
      </c>
      <c r="I15" s="115" t="s">
        <v>1438</v>
      </c>
      <c r="J15" s="115" t="s">
        <v>1439</v>
      </c>
      <c r="K15" s="115" t="s">
        <v>88</v>
      </c>
      <c r="L15" s="115">
        <v>50</v>
      </c>
      <c r="M15" s="115">
        <v>11</v>
      </c>
      <c r="N15" s="115" t="s">
        <v>1421</v>
      </c>
      <c r="O15" s="90" t="s">
        <v>1421</v>
      </c>
      <c r="P15" s="115" t="s">
        <v>31</v>
      </c>
      <c r="Q15" s="115" t="s">
        <v>1849</v>
      </c>
    </row>
    <row r="16" spans="1:17" s="14" customFormat="1" ht="68.25" customHeight="1" x14ac:dyDescent="0.2">
      <c r="B16" s="19">
        <v>2018</v>
      </c>
      <c r="C16" s="115" t="s">
        <v>911</v>
      </c>
      <c r="D16" s="115" t="s">
        <v>1822</v>
      </c>
      <c r="E16" s="115" t="s">
        <v>1417</v>
      </c>
      <c r="F16" s="115" t="s">
        <v>1827</v>
      </c>
      <c r="G16" s="115" t="s">
        <v>25</v>
      </c>
      <c r="H16" s="115" t="s">
        <v>1837</v>
      </c>
      <c r="I16" s="115" t="s">
        <v>1846</v>
      </c>
      <c r="J16" s="115" t="s">
        <v>292</v>
      </c>
      <c r="K16" s="115" t="s">
        <v>88</v>
      </c>
      <c r="L16" s="115">
        <v>50</v>
      </c>
      <c r="M16" s="115">
        <v>25</v>
      </c>
      <c r="N16" s="115" t="s">
        <v>1421</v>
      </c>
      <c r="O16" s="90" t="s">
        <v>1421</v>
      </c>
      <c r="P16" s="115" t="s">
        <v>31</v>
      </c>
      <c r="Q16" s="115" t="s">
        <v>1849</v>
      </c>
    </row>
    <row r="17" spans="2:17" s="14" customFormat="1" ht="95.25" customHeight="1" x14ac:dyDescent="0.2">
      <c r="B17" s="19">
        <v>2018</v>
      </c>
      <c r="C17" s="115" t="s">
        <v>911</v>
      </c>
      <c r="D17" s="115" t="s">
        <v>1822</v>
      </c>
      <c r="E17" s="115" t="s">
        <v>1417</v>
      </c>
      <c r="F17" s="115" t="s">
        <v>1828</v>
      </c>
      <c r="G17" s="115" t="s">
        <v>25</v>
      </c>
      <c r="H17" s="115" t="s">
        <v>1838</v>
      </c>
      <c r="I17" s="19" t="s">
        <v>1442</v>
      </c>
      <c r="J17" s="115" t="s">
        <v>1443</v>
      </c>
      <c r="K17" s="115" t="s">
        <v>88</v>
      </c>
      <c r="L17" s="115">
        <v>50</v>
      </c>
      <c r="M17" s="115">
        <v>11</v>
      </c>
      <c r="N17" s="115" t="s">
        <v>1421</v>
      </c>
      <c r="O17" s="90" t="s">
        <v>1421</v>
      </c>
      <c r="P17" s="115" t="s">
        <v>31</v>
      </c>
      <c r="Q17" s="115" t="s">
        <v>1849</v>
      </c>
    </row>
    <row r="18" spans="2:17" s="14" customFormat="1" ht="98.25" customHeight="1" x14ac:dyDescent="0.2">
      <c r="B18" s="19">
        <v>2018</v>
      </c>
      <c r="C18" s="115" t="s">
        <v>911</v>
      </c>
      <c r="D18" s="115" t="s">
        <v>1822</v>
      </c>
      <c r="E18" s="115" t="s">
        <v>1417</v>
      </c>
      <c r="F18" s="115" t="s">
        <v>1829</v>
      </c>
      <c r="G18" s="115" t="s">
        <v>25</v>
      </c>
      <c r="H18" s="19" t="s">
        <v>1839</v>
      </c>
      <c r="I18" s="115" t="s">
        <v>1847</v>
      </c>
      <c r="J18" s="115" t="s">
        <v>292</v>
      </c>
      <c r="K18" s="115" t="s">
        <v>83</v>
      </c>
      <c r="L18" s="115">
        <v>50</v>
      </c>
      <c r="M18" s="115">
        <v>88</v>
      </c>
      <c r="N18" s="115" t="s">
        <v>1421</v>
      </c>
      <c r="O18" s="90" t="s">
        <v>1421</v>
      </c>
      <c r="P18" s="115" t="s">
        <v>31</v>
      </c>
      <c r="Q18" s="115" t="s">
        <v>1849</v>
      </c>
    </row>
    <row r="19" spans="2:17" s="14" customFormat="1" ht="89.25" customHeight="1" x14ac:dyDescent="0.2">
      <c r="B19" s="19">
        <v>2018</v>
      </c>
      <c r="C19" s="115" t="s">
        <v>911</v>
      </c>
      <c r="D19" s="115" t="s">
        <v>1822</v>
      </c>
      <c r="E19" s="115" t="s">
        <v>1417</v>
      </c>
      <c r="F19" s="115" t="s">
        <v>1830</v>
      </c>
      <c r="G19" s="115" t="s">
        <v>25</v>
      </c>
      <c r="H19" s="19" t="s">
        <v>1840</v>
      </c>
      <c r="I19" s="115" t="s">
        <v>1446</v>
      </c>
      <c r="J19" s="115" t="s">
        <v>292</v>
      </c>
      <c r="K19" s="115" t="s">
        <v>88</v>
      </c>
      <c r="L19" s="115">
        <v>50</v>
      </c>
      <c r="M19" s="115">
        <v>22</v>
      </c>
      <c r="N19" s="115" t="s">
        <v>1421</v>
      </c>
      <c r="O19" s="90" t="s">
        <v>1421</v>
      </c>
      <c r="P19" s="115" t="s">
        <v>31</v>
      </c>
      <c r="Q19" s="115" t="s">
        <v>1849</v>
      </c>
    </row>
    <row r="20" spans="2:17" s="14" customFormat="1" ht="105.75" customHeight="1" x14ac:dyDescent="0.2">
      <c r="B20" s="19">
        <v>2018</v>
      </c>
      <c r="C20" s="115" t="s">
        <v>911</v>
      </c>
      <c r="D20" s="115" t="s">
        <v>1822</v>
      </c>
      <c r="E20" s="115" t="s">
        <v>1417</v>
      </c>
      <c r="F20" s="115" t="s">
        <v>1850</v>
      </c>
      <c r="G20" s="115" t="s">
        <v>25</v>
      </c>
      <c r="H20" s="19" t="s">
        <v>1852</v>
      </c>
      <c r="I20" s="115" t="s">
        <v>1854</v>
      </c>
      <c r="J20" s="115" t="s">
        <v>292</v>
      </c>
      <c r="K20" s="115" t="s">
        <v>88</v>
      </c>
      <c r="L20" s="115">
        <v>50</v>
      </c>
      <c r="M20" s="115">
        <v>20</v>
      </c>
      <c r="N20" s="115" t="s">
        <v>1421</v>
      </c>
      <c r="O20" s="90" t="s">
        <v>1421</v>
      </c>
      <c r="P20" s="115" t="s">
        <v>31</v>
      </c>
      <c r="Q20" s="115" t="s">
        <v>1849</v>
      </c>
    </row>
    <row r="21" spans="2:17" s="14" customFormat="1" ht="94.5" customHeight="1" x14ac:dyDescent="0.2">
      <c r="B21" s="19">
        <v>2018</v>
      </c>
      <c r="C21" s="115" t="s">
        <v>911</v>
      </c>
      <c r="D21" s="115" t="s">
        <v>1822</v>
      </c>
      <c r="E21" s="115" t="s">
        <v>1417</v>
      </c>
      <c r="F21" s="115" t="s">
        <v>1851</v>
      </c>
      <c r="G21" s="115" t="s">
        <v>25</v>
      </c>
      <c r="H21" s="19" t="s">
        <v>1853</v>
      </c>
      <c r="I21" s="115" t="s">
        <v>1855</v>
      </c>
      <c r="J21" s="115" t="s">
        <v>292</v>
      </c>
      <c r="K21" s="115" t="s">
        <v>88</v>
      </c>
      <c r="L21" s="115">
        <v>50</v>
      </c>
      <c r="M21" s="115">
        <v>44</v>
      </c>
      <c r="N21" s="115" t="s">
        <v>1421</v>
      </c>
      <c r="O21" s="90" t="s">
        <v>1421</v>
      </c>
      <c r="P21" s="115" t="s">
        <v>31</v>
      </c>
      <c r="Q21" s="115" t="s">
        <v>1849</v>
      </c>
    </row>
    <row r="22" spans="2:17" s="14" customFormat="1" ht="88.5" customHeight="1" x14ac:dyDescent="0.2">
      <c r="B22" s="60">
        <v>2017</v>
      </c>
      <c r="C22" s="28" t="s">
        <v>1415</v>
      </c>
      <c r="D22" s="28" t="s">
        <v>1416</v>
      </c>
      <c r="E22" s="28" t="s">
        <v>1417</v>
      </c>
      <c r="F22" s="28" t="s">
        <v>1418</v>
      </c>
      <c r="G22" s="28" t="s">
        <v>44</v>
      </c>
      <c r="H22" s="28" t="s">
        <v>1419</v>
      </c>
      <c r="I22" s="28" t="s">
        <v>1420</v>
      </c>
      <c r="J22" s="28" t="s">
        <v>41</v>
      </c>
      <c r="K22" s="28" t="s">
        <v>16</v>
      </c>
      <c r="L22" s="28" t="s">
        <v>1421</v>
      </c>
      <c r="M22" s="28">
        <v>80</v>
      </c>
      <c r="N22" s="28" t="s">
        <v>1421</v>
      </c>
      <c r="O22" s="71">
        <v>1</v>
      </c>
      <c r="P22" s="28" t="s">
        <v>31</v>
      </c>
      <c r="Q22" s="28" t="s">
        <v>1422</v>
      </c>
    </row>
    <row r="23" spans="2:17" s="14" customFormat="1" ht="63.75" x14ac:dyDescent="0.2">
      <c r="B23" s="60">
        <v>2017</v>
      </c>
      <c r="C23" s="28" t="s">
        <v>1415</v>
      </c>
      <c r="D23" s="28" t="s">
        <v>1416</v>
      </c>
      <c r="E23" s="28" t="s">
        <v>1417</v>
      </c>
      <c r="F23" s="28" t="s">
        <v>1423</v>
      </c>
      <c r="G23" s="28" t="s">
        <v>44</v>
      </c>
      <c r="H23" s="60" t="s">
        <v>1424</v>
      </c>
      <c r="I23" s="28" t="s">
        <v>1425</v>
      </c>
      <c r="J23" s="28" t="s">
        <v>292</v>
      </c>
      <c r="K23" s="28" t="s">
        <v>83</v>
      </c>
      <c r="L23" s="28" t="s">
        <v>1421</v>
      </c>
      <c r="M23" s="28">
        <v>20</v>
      </c>
      <c r="N23" s="28" t="s">
        <v>1421</v>
      </c>
      <c r="O23" s="71">
        <v>1</v>
      </c>
      <c r="P23" s="28" t="s">
        <v>31</v>
      </c>
      <c r="Q23" s="28" t="s">
        <v>1426</v>
      </c>
    </row>
    <row r="24" spans="2:17" s="14" customFormat="1" ht="89.25" x14ac:dyDescent="0.2">
      <c r="B24" s="60">
        <v>2017</v>
      </c>
      <c r="C24" s="28" t="s">
        <v>1415</v>
      </c>
      <c r="D24" s="28" t="s">
        <v>1416</v>
      </c>
      <c r="E24" s="28" t="s">
        <v>1417</v>
      </c>
      <c r="F24" s="60" t="s">
        <v>1427</v>
      </c>
      <c r="G24" s="60" t="s">
        <v>44</v>
      </c>
      <c r="H24" s="60" t="s">
        <v>1428</v>
      </c>
      <c r="I24" s="60" t="s">
        <v>1429</v>
      </c>
      <c r="J24" s="28" t="s">
        <v>260</v>
      </c>
      <c r="K24" s="28" t="s">
        <v>88</v>
      </c>
      <c r="L24" s="28" t="s">
        <v>1421</v>
      </c>
      <c r="M24" s="28">
        <v>8</v>
      </c>
      <c r="N24" s="28" t="s">
        <v>1421</v>
      </c>
      <c r="O24" s="71">
        <v>1</v>
      </c>
      <c r="P24" s="28" t="s">
        <v>31</v>
      </c>
      <c r="Q24" s="28" t="s">
        <v>1426</v>
      </c>
    </row>
    <row r="25" spans="2:17" s="14" customFormat="1" ht="76.5" x14ac:dyDescent="0.2">
      <c r="B25" s="60">
        <v>2017</v>
      </c>
      <c r="C25" s="28" t="s">
        <v>1415</v>
      </c>
      <c r="D25" s="28" t="s">
        <v>1416</v>
      </c>
      <c r="E25" s="28" t="s">
        <v>1417</v>
      </c>
      <c r="F25" s="28" t="s">
        <v>1430</v>
      </c>
      <c r="G25" s="60" t="s">
        <v>44</v>
      </c>
      <c r="H25" s="60" t="s">
        <v>1431</v>
      </c>
      <c r="I25" s="60" t="s">
        <v>1432</v>
      </c>
      <c r="J25" s="28" t="s">
        <v>292</v>
      </c>
      <c r="K25" s="28" t="s">
        <v>88</v>
      </c>
      <c r="L25" s="28" t="s">
        <v>1421</v>
      </c>
      <c r="M25" s="28">
        <v>12</v>
      </c>
      <c r="N25" s="28" t="s">
        <v>1421</v>
      </c>
      <c r="O25" s="71">
        <v>1</v>
      </c>
      <c r="P25" s="28" t="s">
        <v>31</v>
      </c>
      <c r="Q25" s="28" t="s">
        <v>1426</v>
      </c>
    </row>
    <row r="26" spans="2:17" s="14" customFormat="1" ht="89.25" x14ac:dyDescent="0.2">
      <c r="B26" s="60">
        <v>2017</v>
      </c>
      <c r="C26" s="28" t="s">
        <v>1415</v>
      </c>
      <c r="D26" s="28" t="s">
        <v>1416</v>
      </c>
      <c r="E26" s="28" t="s">
        <v>1417</v>
      </c>
      <c r="F26" s="28" t="s">
        <v>1433</v>
      </c>
      <c r="G26" s="60" t="s">
        <v>44</v>
      </c>
      <c r="H26" s="28" t="s">
        <v>1434</v>
      </c>
      <c r="I26" s="28" t="s">
        <v>1435</v>
      </c>
      <c r="J26" s="28" t="s">
        <v>260</v>
      </c>
      <c r="K26" s="28" t="s">
        <v>83</v>
      </c>
      <c r="L26" s="28" t="s">
        <v>1421</v>
      </c>
      <c r="M26" s="28">
        <v>41</v>
      </c>
      <c r="N26" s="28" t="s">
        <v>1421</v>
      </c>
      <c r="O26" s="71">
        <v>1</v>
      </c>
      <c r="P26" s="28" t="s">
        <v>31</v>
      </c>
      <c r="Q26" s="28" t="s">
        <v>835</v>
      </c>
    </row>
    <row r="27" spans="2:17" s="14" customFormat="1" ht="69.75" customHeight="1" x14ac:dyDescent="0.2">
      <c r="B27" s="60">
        <v>2017</v>
      </c>
      <c r="C27" s="28" t="s">
        <v>1415</v>
      </c>
      <c r="D27" s="28" t="s">
        <v>1416</v>
      </c>
      <c r="E27" s="28" t="s">
        <v>1417</v>
      </c>
      <c r="F27" s="28" t="s">
        <v>1436</v>
      </c>
      <c r="G27" s="60" t="s">
        <v>44</v>
      </c>
      <c r="H27" s="60" t="s">
        <v>1437</v>
      </c>
      <c r="I27" s="28" t="s">
        <v>1438</v>
      </c>
      <c r="J27" s="28" t="s">
        <v>1439</v>
      </c>
      <c r="K27" s="28" t="s">
        <v>88</v>
      </c>
      <c r="L27" s="28" t="s">
        <v>1421</v>
      </c>
      <c r="M27" s="28">
        <v>37</v>
      </c>
      <c r="N27" s="28" t="s">
        <v>1421</v>
      </c>
      <c r="O27" s="71">
        <v>1</v>
      </c>
      <c r="P27" s="28" t="s">
        <v>31</v>
      </c>
      <c r="Q27" s="28" t="s">
        <v>1440</v>
      </c>
    </row>
    <row r="28" spans="2:17" s="14" customFormat="1" ht="66" customHeight="1" x14ac:dyDescent="0.2">
      <c r="B28" s="60">
        <v>2017</v>
      </c>
      <c r="C28" s="28" t="s">
        <v>1415</v>
      </c>
      <c r="D28" s="28" t="s">
        <v>1416</v>
      </c>
      <c r="E28" s="28" t="s">
        <v>1417</v>
      </c>
      <c r="F28" s="28" t="s">
        <v>1441</v>
      </c>
      <c r="G28" s="28" t="s">
        <v>44</v>
      </c>
      <c r="H28" s="28" t="s">
        <v>1700</v>
      </c>
      <c r="I28" s="28" t="s">
        <v>1442</v>
      </c>
      <c r="J28" s="28" t="s">
        <v>1443</v>
      </c>
      <c r="K28" s="28" t="s">
        <v>88</v>
      </c>
      <c r="L28" s="28" t="s">
        <v>1421</v>
      </c>
      <c r="M28" s="28">
        <v>4</v>
      </c>
      <c r="N28" s="28" t="s">
        <v>1421</v>
      </c>
      <c r="O28" s="71">
        <v>1</v>
      </c>
      <c r="P28" s="28" t="s">
        <v>31</v>
      </c>
      <c r="Q28" s="28" t="s">
        <v>1440</v>
      </c>
    </row>
    <row r="29" spans="2:17" s="14" customFormat="1" ht="63.75" x14ac:dyDescent="0.2">
      <c r="B29" s="60">
        <v>2017</v>
      </c>
      <c r="C29" s="28" t="s">
        <v>1415</v>
      </c>
      <c r="D29" s="28" t="s">
        <v>1416</v>
      </c>
      <c r="E29" s="28" t="s">
        <v>1417</v>
      </c>
      <c r="F29" s="28" t="s">
        <v>1444</v>
      </c>
      <c r="G29" s="60" t="s">
        <v>44</v>
      </c>
      <c r="H29" s="28" t="s">
        <v>1445</v>
      </c>
      <c r="I29" s="60" t="s">
        <v>1446</v>
      </c>
      <c r="J29" s="28" t="s">
        <v>1447</v>
      </c>
      <c r="K29" s="28" t="s">
        <v>83</v>
      </c>
      <c r="L29" s="28" t="s">
        <v>1421</v>
      </c>
      <c r="M29" s="28">
        <v>19</v>
      </c>
      <c r="N29" s="28" t="s">
        <v>1421</v>
      </c>
      <c r="O29" s="71">
        <v>1</v>
      </c>
      <c r="P29" s="28" t="s">
        <v>31</v>
      </c>
      <c r="Q29" s="28" t="s">
        <v>1448</v>
      </c>
    </row>
    <row r="30" spans="2:17" s="14" customFormat="1" ht="74.25" customHeight="1" x14ac:dyDescent="0.2">
      <c r="B30" s="60">
        <v>2017</v>
      </c>
      <c r="C30" s="28" t="s">
        <v>1415</v>
      </c>
      <c r="D30" s="28" t="s">
        <v>1416</v>
      </c>
      <c r="E30" s="28" t="s">
        <v>1417</v>
      </c>
      <c r="F30" s="28" t="s">
        <v>1449</v>
      </c>
      <c r="G30" s="60" t="s">
        <v>44</v>
      </c>
      <c r="H30" s="123" t="s">
        <v>1450</v>
      </c>
      <c r="I30" s="28" t="s">
        <v>1451</v>
      </c>
      <c r="J30" s="28" t="s">
        <v>1447</v>
      </c>
      <c r="K30" s="28" t="s">
        <v>88</v>
      </c>
      <c r="L30" s="28" t="s">
        <v>1421</v>
      </c>
      <c r="M30" s="28">
        <v>3</v>
      </c>
      <c r="N30" s="28" t="s">
        <v>1421</v>
      </c>
      <c r="O30" s="71">
        <v>1</v>
      </c>
      <c r="P30" s="28" t="s">
        <v>31</v>
      </c>
      <c r="Q30" s="28" t="s">
        <v>1448</v>
      </c>
    </row>
    <row r="31" spans="2:17" s="14" customFormat="1" ht="72" customHeight="1" x14ac:dyDescent="0.2">
      <c r="B31" s="60">
        <v>2017</v>
      </c>
      <c r="C31" s="28" t="s">
        <v>1415</v>
      </c>
      <c r="D31" s="28" t="s">
        <v>1416</v>
      </c>
      <c r="E31" s="28" t="s">
        <v>1417</v>
      </c>
      <c r="F31" s="28" t="s">
        <v>1452</v>
      </c>
      <c r="G31" s="60" t="s">
        <v>44</v>
      </c>
      <c r="H31" s="60" t="s">
        <v>1453</v>
      </c>
      <c r="I31" s="28" t="s">
        <v>1454</v>
      </c>
      <c r="J31" s="28" t="s">
        <v>1447</v>
      </c>
      <c r="K31" s="28" t="s">
        <v>88</v>
      </c>
      <c r="L31" s="28" t="s">
        <v>1421</v>
      </c>
      <c r="M31" s="28">
        <v>16</v>
      </c>
      <c r="N31" s="28" t="s">
        <v>1421</v>
      </c>
      <c r="O31" s="71">
        <v>1</v>
      </c>
      <c r="P31" s="28" t="s">
        <v>31</v>
      </c>
      <c r="Q31" s="28" t="s">
        <v>1448</v>
      </c>
    </row>
    <row r="32" spans="2:17" s="9" customFormat="1" ht="12.75" x14ac:dyDescent="0.25"/>
    <row r="33" spans="2:18" s="9" customFormat="1" ht="13.5" thickBot="1" x14ac:dyDescent="0.3">
      <c r="B33" s="124" t="s">
        <v>19</v>
      </c>
      <c r="C33" s="139"/>
      <c r="D33" s="139"/>
      <c r="E33" s="139"/>
      <c r="F33" s="140"/>
      <c r="G33" s="136" t="s">
        <v>20</v>
      </c>
      <c r="H33" s="137"/>
      <c r="I33" s="137"/>
      <c r="J33" s="137"/>
      <c r="K33" s="141"/>
      <c r="L33" s="136" t="s">
        <v>21</v>
      </c>
      <c r="M33" s="137"/>
      <c r="N33" s="137"/>
      <c r="O33" s="137"/>
      <c r="P33" s="137"/>
      <c r="Q33" s="137"/>
      <c r="R33" s="13"/>
    </row>
    <row r="34" spans="2:18" s="9" customFormat="1" ht="36" customHeight="1" thickTop="1" thickBot="1" x14ac:dyDescent="0.3">
      <c r="B34" s="126">
        <v>43144</v>
      </c>
      <c r="C34" s="127"/>
      <c r="D34" s="127"/>
      <c r="E34" s="127"/>
      <c r="F34" s="129"/>
      <c r="G34" s="130" t="s">
        <v>1414</v>
      </c>
      <c r="H34" s="131"/>
      <c r="I34" s="131"/>
      <c r="J34" s="131"/>
      <c r="K34" s="132"/>
      <c r="L34" s="133" t="s">
        <v>1455</v>
      </c>
      <c r="M34" s="134"/>
      <c r="N34" s="134"/>
      <c r="O34" s="134"/>
      <c r="P34" s="134"/>
      <c r="Q34" s="135"/>
    </row>
    <row r="35" spans="2:18" s="9" customFormat="1" ht="13.5" thickTop="1" x14ac:dyDescent="0.25">
      <c r="L35" s="15"/>
    </row>
    <row r="36" spans="2:18" s="14" customFormat="1" ht="15.75" customHeight="1" thickBot="1" x14ac:dyDescent="0.25">
      <c r="B36" s="124" t="s">
        <v>796</v>
      </c>
      <c r="C36" s="125"/>
      <c r="D36" s="16"/>
      <c r="E36" s="142" t="s">
        <v>1406</v>
      </c>
      <c r="F36" s="137"/>
      <c r="G36" s="143"/>
    </row>
    <row r="37" spans="2:18" s="14" customFormat="1" ht="14.25" thickTop="1" thickBot="1" x14ac:dyDescent="0.25">
      <c r="B37" s="126">
        <v>43144</v>
      </c>
      <c r="C37" s="127"/>
      <c r="D37" s="17"/>
      <c r="E37" s="144" t="s">
        <v>16</v>
      </c>
      <c r="F37" s="131"/>
      <c r="G37" s="132"/>
    </row>
    <row r="38" spans="2:18" s="9" customFormat="1" ht="13.5" thickTop="1" x14ac:dyDescent="0.25"/>
    <row r="39" spans="2:18" s="7" customFormat="1" x14ac:dyDescent="0.25"/>
  </sheetData>
  <mergeCells count="15">
    <mergeCell ref="B37:C37"/>
    <mergeCell ref="E37:G37"/>
    <mergeCell ref="B1:Q1"/>
    <mergeCell ref="B2:Q3"/>
    <mergeCell ref="G5:L5"/>
    <mergeCell ref="G6:L6"/>
    <mergeCell ref="B33:F33"/>
    <mergeCell ref="G33:K33"/>
    <mergeCell ref="L33:Q33"/>
    <mergeCell ref="B8:C8"/>
    <mergeCell ref="B34:F34"/>
    <mergeCell ref="G34:K34"/>
    <mergeCell ref="L34:Q34"/>
    <mergeCell ref="B36:C36"/>
    <mergeCell ref="E36:G36"/>
  </mergeCells>
  <hyperlinks>
    <hyperlink ref="F36" r:id="rId1" display="http://transparencia.congresomich.gob.mx/media/documentos/periodicos/sep-1413.pdf"/>
    <hyperlink ref="F37" r:id="rId2" display="https://morelos.morelia.gob.mx/ArchivosTransp/Articulo10/Normatividad/Reglam_Cent_Abas_Mer_Publ.pdf"/>
  </hyperlinks>
  <pageMargins left="0.7" right="0.7" top="0.75" bottom="0.75" header="0.3" footer="0.3"/>
  <pageSetup paperSize="5" scale="44" fitToHeight="0" orientation="landscape"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zoomScaleNormal="100" workbookViewId="0"/>
  </sheetViews>
  <sheetFormatPr baseColWidth="10" defaultRowHeight="11.25" x14ac:dyDescent="0.25"/>
  <cols>
    <col min="1" max="1" width="5.7109375" style="1" customWidth="1"/>
    <col min="2" max="2" width="21.5703125" style="1" customWidth="1"/>
    <col min="3" max="3" width="22.42578125" style="1" customWidth="1"/>
    <col min="4" max="4" width="23.7109375" style="1" customWidth="1"/>
    <col min="5" max="5" width="22.28515625" style="1" customWidth="1"/>
    <col min="6" max="6" width="28.42578125" style="1" customWidth="1"/>
    <col min="7" max="7" width="23.42578125" style="1" customWidth="1"/>
    <col min="8" max="8" width="21.140625" style="1" customWidth="1"/>
    <col min="9" max="9" width="29.7109375" style="1" customWidth="1"/>
    <col min="10" max="16" width="24" style="1" customWidth="1"/>
    <col min="17" max="17" width="24.5703125" style="1" customWidth="1"/>
    <col min="18" max="16384" width="11.42578125" style="1"/>
  </cols>
  <sheetData>
    <row r="1" spans="1:17" s="3" customFormat="1" ht="39.75" customHeight="1" x14ac:dyDescent="0.2">
      <c r="B1" s="171" t="s">
        <v>633</v>
      </c>
      <c r="C1" s="171"/>
      <c r="D1" s="171"/>
      <c r="E1" s="171"/>
      <c r="F1" s="171"/>
      <c r="G1" s="171"/>
      <c r="H1" s="171"/>
      <c r="I1" s="171"/>
      <c r="J1" s="171"/>
      <c r="K1" s="171"/>
      <c r="L1" s="171"/>
      <c r="M1" s="171"/>
      <c r="N1" s="171"/>
      <c r="O1" s="171"/>
      <c r="P1" s="171"/>
      <c r="Q1" s="171"/>
    </row>
    <row r="2" spans="1:17" s="9" customFormat="1" ht="12.75" x14ac:dyDescent="0.25">
      <c r="B2" s="136" t="s">
        <v>0</v>
      </c>
      <c r="C2" s="137"/>
      <c r="D2" s="137"/>
      <c r="E2" s="137"/>
      <c r="F2" s="137"/>
      <c r="G2" s="137"/>
      <c r="H2" s="137"/>
      <c r="I2" s="137"/>
      <c r="J2" s="137"/>
      <c r="K2" s="137"/>
      <c r="L2" s="137"/>
      <c r="M2" s="137"/>
      <c r="N2" s="137"/>
      <c r="O2" s="137"/>
      <c r="P2" s="137"/>
      <c r="Q2" s="137"/>
    </row>
    <row r="3" spans="1:17" s="9" customFormat="1" ht="12.75" x14ac:dyDescent="0.25">
      <c r="B3" s="136"/>
      <c r="C3" s="137"/>
      <c r="D3" s="137"/>
      <c r="E3" s="137"/>
      <c r="F3" s="137"/>
      <c r="G3" s="137"/>
      <c r="H3" s="137"/>
      <c r="I3" s="137"/>
      <c r="J3" s="137"/>
      <c r="K3" s="137"/>
      <c r="L3" s="137"/>
      <c r="M3" s="137"/>
      <c r="N3" s="137"/>
      <c r="O3" s="137"/>
      <c r="P3" s="137"/>
      <c r="Q3" s="137"/>
    </row>
    <row r="4" spans="1:17" s="9" customFormat="1" ht="12.75" x14ac:dyDescent="0.25"/>
    <row r="5" spans="1:17" s="9" customFormat="1" ht="12.75" x14ac:dyDescent="0.25">
      <c r="G5" s="136" t="s">
        <v>1</v>
      </c>
      <c r="H5" s="137"/>
      <c r="I5" s="137"/>
      <c r="J5" s="137"/>
      <c r="K5" s="137"/>
      <c r="L5" s="137"/>
    </row>
    <row r="6" spans="1:17" s="9" customFormat="1" ht="12.75" x14ac:dyDescent="0.25">
      <c r="G6" s="151" t="s">
        <v>1403</v>
      </c>
      <c r="H6" s="151"/>
      <c r="I6" s="151"/>
      <c r="J6" s="151"/>
      <c r="K6" s="151"/>
      <c r="L6" s="151"/>
    </row>
    <row r="7" spans="1:17" s="9" customFormat="1" ht="13.5" thickBot="1" x14ac:dyDescent="0.3">
      <c r="G7" s="10"/>
      <c r="H7" s="10"/>
      <c r="I7" s="10"/>
      <c r="J7" s="10"/>
      <c r="K7" s="10"/>
      <c r="L7" s="10"/>
    </row>
    <row r="8" spans="1:17" s="9" customFormat="1" ht="19.5" customHeight="1" thickTop="1" thickBot="1" x14ac:dyDescent="0.3">
      <c r="B8" s="145" t="s">
        <v>1409</v>
      </c>
      <c r="C8" s="146"/>
    </row>
    <row r="9" spans="1:17" s="9" customFormat="1" ht="64.5" thickTop="1" x14ac:dyDescent="0.25">
      <c r="B9" s="11" t="s">
        <v>1407</v>
      </c>
      <c r="C9" s="11" t="s">
        <v>2</v>
      </c>
      <c r="D9" s="11" t="s">
        <v>3</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7" s="9" customFormat="1" ht="125.25" customHeight="1" x14ac:dyDescent="0.25">
      <c r="B10" s="24">
        <v>2017</v>
      </c>
      <c r="C10" s="24" t="s">
        <v>1410</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7" s="9" customFormat="1" ht="164.25" customHeight="1" x14ac:dyDescent="0.25">
      <c r="A11" s="15"/>
      <c r="B11" s="60">
        <v>2017</v>
      </c>
      <c r="C11" s="60" t="s">
        <v>1324</v>
      </c>
      <c r="D11" s="60" t="s">
        <v>1763</v>
      </c>
      <c r="E11" s="60" t="s">
        <v>1189</v>
      </c>
      <c r="F11" s="28" t="s">
        <v>1190</v>
      </c>
      <c r="G11" s="60" t="s">
        <v>25</v>
      </c>
      <c r="H11" s="60" t="s">
        <v>1191</v>
      </c>
      <c r="I11" s="60" t="s">
        <v>1192</v>
      </c>
      <c r="J11" s="60" t="s">
        <v>1276</v>
      </c>
      <c r="K11" s="60" t="s">
        <v>16</v>
      </c>
      <c r="L11" s="60" t="s">
        <v>1277</v>
      </c>
      <c r="M11" s="60" t="s">
        <v>1278</v>
      </c>
      <c r="N11" s="19" t="s">
        <v>1279</v>
      </c>
      <c r="O11" s="60" t="s">
        <v>1280</v>
      </c>
      <c r="P11" s="28" t="s">
        <v>323</v>
      </c>
      <c r="Q11" s="28" t="s">
        <v>1281</v>
      </c>
    </row>
    <row r="12" spans="1:17" s="9" customFormat="1" ht="51" x14ac:dyDescent="0.25">
      <c r="A12" s="15"/>
      <c r="B12" s="60">
        <v>2017</v>
      </c>
      <c r="C12" s="60" t="s">
        <v>1324</v>
      </c>
      <c r="D12" s="60" t="s">
        <v>1193</v>
      </c>
      <c r="E12" s="60" t="s">
        <v>1189</v>
      </c>
      <c r="F12" s="28" t="s">
        <v>1194</v>
      </c>
      <c r="G12" s="60" t="s">
        <v>25</v>
      </c>
      <c r="H12" s="60" t="s">
        <v>1195</v>
      </c>
      <c r="I12" s="60" t="s">
        <v>1196</v>
      </c>
      <c r="J12" s="60" t="s">
        <v>1282</v>
      </c>
      <c r="K12" s="60" t="s">
        <v>83</v>
      </c>
      <c r="L12" s="60" t="s">
        <v>1277</v>
      </c>
      <c r="M12" s="60" t="s">
        <v>1278</v>
      </c>
      <c r="N12" s="19" t="s">
        <v>1279</v>
      </c>
      <c r="O12" s="60" t="s">
        <v>1283</v>
      </c>
      <c r="P12" s="28" t="s">
        <v>31</v>
      </c>
      <c r="Q12" s="28" t="s">
        <v>1284</v>
      </c>
    </row>
    <row r="13" spans="1:17" s="9" customFormat="1" ht="146.25" customHeight="1" x14ac:dyDescent="0.25">
      <c r="A13" s="15"/>
      <c r="B13" s="60">
        <v>2017</v>
      </c>
      <c r="C13" s="60" t="s">
        <v>1324</v>
      </c>
      <c r="D13" s="60" t="s">
        <v>1193</v>
      </c>
      <c r="E13" s="60" t="s">
        <v>1189</v>
      </c>
      <c r="F13" s="28" t="s">
        <v>1197</v>
      </c>
      <c r="G13" s="60" t="s">
        <v>44</v>
      </c>
      <c r="H13" s="60" t="s">
        <v>1198</v>
      </c>
      <c r="I13" s="60" t="s">
        <v>1199</v>
      </c>
      <c r="J13" s="60" t="s">
        <v>1282</v>
      </c>
      <c r="K13" s="60" t="s">
        <v>88</v>
      </c>
      <c r="L13" s="60" t="s">
        <v>1277</v>
      </c>
      <c r="M13" s="60" t="s">
        <v>1278</v>
      </c>
      <c r="N13" s="19" t="s">
        <v>1279</v>
      </c>
      <c r="O13" s="60" t="s">
        <v>1283</v>
      </c>
      <c r="P13" s="28" t="s">
        <v>31</v>
      </c>
      <c r="Q13" s="28" t="s">
        <v>1285</v>
      </c>
    </row>
    <row r="14" spans="1:17" s="9" customFormat="1" ht="63.75" x14ac:dyDescent="0.25">
      <c r="A14" s="15"/>
      <c r="B14" s="60">
        <v>2017</v>
      </c>
      <c r="C14" s="60" t="s">
        <v>1324</v>
      </c>
      <c r="D14" s="60" t="s">
        <v>1193</v>
      </c>
      <c r="E14" s="60" t="s">
        <v>1189</v>
      </c>
      <c r="F14" s="28" t="s">
        <v>1200</v>
      </c>
      <c r="G14" s="60" t="s">
        <v>44</v>
      </c>
      <c r="H14" s="60" t="s">
        <v>1201</v>
      </c>
      <c r="I14" s="60" t="s">
        <v>1202</v>
      </c>
      <c r="J14" s="60" t="s">
        <v>714</v>
      </c>
      <c r="K14" s="60" t="s">
        <v>88</v>
      </c>
      <c r="L14" s="60" t="s">
        <v>1277</v>
      </c>
      <c r="M14" s="60" t="s">
        <v>1278</v>
      </c>
      <c r="N14" s="19" t="s">
        <v>1279</v>
      </c>
      <c r="O14" s="60" t="s">
        <v>1283</v>
      </c>
      <c r="P14" s="28" t="s">
        <v>31</v>
      </c>
      <c r="Q14" s="28" t="s">
        <v>1286</v>
      </c>
    </row>
    <row r="15" spans="1:17" s="9" customFormat="1" ht="63.75" x14ac:dyDescent="0.25">
      <c r="A15" s="15"/>
      <c r="B15" s="60">
        <v>2017</v>
      </c>
      <c r="C15" s="60" t="s">
        <v>1324</v>
      </c>
      <c r="D15" s="60" t="s">
        <v>1203</v>
      </c>
      <c r="E15" s="60" t="s">
        <v>1189</v>
      </c>
      <c r="F15" s="28" t="s">
        <v>1204</v>
      </c>
      <c r="G15" s="60" t="s">
        <v>44</v>
      </c>
      <c r="H15" s="60" t="s">
        <v>1205</v>
      </c>
      <c r="I15" s="60" t="s">
        <v>1206</v>
      </c>
      <c r="J15" s="60" t="s">
        <v>1287</v>
      </c>
      <c r="K15" s="60" t="s">
        <v>83</v>
      </c>
      <c r="L15" s="60" t="s">
        <v>1277</v>
      </c>
      <c r="M15" s="60" t="s">
        <v>1278</v>
      </c>
      <c r="N15" s="19" t="s">
        <v>1279</v>
      </c>
      <c r="O15" s="60" t="s">
        <v>1288</v>
      </c>
      <c r="P15" s="28" t="s">
        <v>31</v>
      </c>
      <c r="Q15" s="28" t="s">
        <v>1289</v>
      </c>
    </row>
    <row r="16" spans="1:17" s="9" customFormat="1" ht="76.5" x14ac:dyDescent="0.25">
      <c r="A16" s="15"/>
      <c r="B16" s="60">
        <v>2017</v>
      </c>
      <c r="C16" s="60" t="s">
        <v>1324</v>
      </c>
      <c r="D16" s="60" t="s">
        <v>1203</v>
      </c>
      <c r="E16" s="60" t="s">
        <v>1189</v>
      </c>
      <c r="F16" s="28" t="s">
        <v>1207</v>
      </c>
      <c r="G16" s="60" t="s">
        <v>44</v>
      </c>
      <c r="H16" s="60" t="s">
        <v>1208</v>
      </c>
      <c r="I16" s="60" t="s">
        <v>1209</v>
      </c>
      <c r="J16" s="60" t="s">
        <v>1290</v>
      </c>
      <c r="K16" s="60" t="s">
        <v>88</v>
      </c>
      <c r="L16" s="60" t="s">
        <v>1277</v>
      </c>
      <c r="M16" s="60" t="s">
        <v>1278</v>
      </c>
      <c r="N16" s="19" t="s">
        <v>1279</v>
      </c>
      <c r="O16" s="60" t="s">
        <v>1291</v>
      </c>
      <c r="P16" s="28" t="s">
        <v>31</v>
      </c>
      <c r="Q16" s="28" t="s">
        <v>1292</v>
      </c>
    </row>
    <row r="17" spans="1:17" s="9" customFormat="1" ht="63.75" x14ac:dyDescent="0.25">
      <c r="A17" s="15"/>
      <c r="B17" s="60">
        <v>2017</v>
      </c>
      <c r="C17" s="60" t="s">
        <v>1324</v>
      </c>
      <c r="D17" s="60" t="s">
        <v>1203</v>
      </c>
      <c r="E17" s="60" t="s">
        <v>1210</v>
      </c>
      <c r="F17" s="28" t="s">
        <v>1211</v>
      </c>
      <c r="G17" s="60" t="s">
        <v>25</v>
      </c>
      <c r="H17" s="60" t="s">
        <v>1212</v>
      </c>
      <c r="I17" s="60" t="s">
        <v>1213</v>
      </c>
      <c r="J17" s="60" t="s">
        <v>1293</v>
      </c>
      <c r="K17" s="60" t="s">
        <v>88</v>
      </c>
      <c r="L17" s="60" t="s">
        <v>1277</v>
      </c>
      <c r="M17" s="60" t="s">
        <v>1278</v>
      </c>
      <c r="N17" s="19" t="s">
        <v>1279</v>
      </c>
      <c r="O17" s="60" t="s">
        <v>1294</v>
      </c>
      <c r="P17" s="28" t="s">
        <v>31</v>
      </c>
      <c r="Q17" s="28" t="s">
        <v>1292</v>
      </c>
    </row>
    <row r="18" spans="1:17" s="9" customFormat="1" ht="63.75" x14ac:dyDescent="0.25">
      <c r="A18" s="15"/>
      <c r="B18" s="60">
        <v>2017</v>
      </c>
      <c r="C18" s="60" t="s">
        <v>1324</v>
      </c>
      <c r="D18" s="60" t="s">
        <v>1214</v>
      </c>
      <c r="E18" s="60" t="s">
        <v>1210</v>
      </c>
      <c r="F18" s="28" t="s">
        <v>1215</v>
      </c>
      <c r="G18" s="60" t="s">
        <v>44</v>
      </c>
      <c r="H18" s="60" t="s">
        <v>1216</v>
      </c>
      <c r="I18" s="60" t="s">
        <v>1217</v>
      </c>
      <c r="J18" s="60" t="s">
        <v>1295</v>
      </c>
      <c r="K18" s="60" t="s">
        <v>88</v>
      </c>
      <c r="L18" s="60" t="s">
        <v>1277</v>
      </c>
      <c r="M18" s="60" t="s">
        <v>1278</v>
      </c>
      <c r="N18" s="19" t="s">
        <v>1279</v>
      </c>
      <c r="O18" s="60" t="s">
        <v>1296</v>
      </c>
      <c r="P18" s="28" t="s">
        <v>31</v>
      </c>
      <c r="Q18" s="28" t="s">
        <v>1297</v>
      </c>
    </row>
    <row r="19" spans="1:17" s="9" customFormat="1" ht="63.75" x14ac:dyDescent="0.25">
      <c r="A19" s="15"/>
      <c r="B19" s="60">
        <v>2017</v>
      </c>
      <c r="C19" s="60" t="s">
        <v>1324</v>
      </c>
      <c r="D19" s="60" t="s">
        <v>1214</v>
      </c>
      <c r="E19" s="60" t="s">
        <v>1210</v>
      </c>
      <c r="F19" s="28" t="s">
        <v>1218</v>
      </c>
      <c r="G19" s="60" t="s">
        <v>25</v>
      </c>
      <c r="H19" s="60" t="s">
        <v>1219</v>
      </c>
      <c r="I19" s="60" t="s">
        <v>1220</v>
      </c>
      <c r="J19" s="60" t="s">
        <v>1298</v>
      </c>
      <c r="K19" s="60" t="s">
        <v>88</v>
      </c>
      <c r="L19" s="60" t="s">
        <v>1277</v>
      </c>
      <c r="M19" s="60" t="s">
        <v>1278</v>
      </c>
      <c r="N19" s="19" t="s">
        <v>1279</v>
      </c>
      <c r="O19" s="60" t="s">
        <v>1283</v>
      </c>
      <c r="P19" s="28" t="s">
        <v>31</v>
      </c>
      <c r="Q19" s="28" t="s">
        <v>1299</v>
      </c>
    </row>
    <row r="20" spans="1:17" s="9" customFormat="1" ht="63.75" x14ac:dyDescent="0.25">
      <c r="A20" s="15"/>
      <c r="B20" s="60">
        <v>2017</v>
      </c>
      <c r="C20" s="60" t="s">
        <v>1324</v>
      </c>
      <c r="D20" s="60" t="s">
        <v>1214</v>
      </c>
      <c r="E20" s="60" t="s">
        <v>1210</v>
      </c>
      <c r="F20" s="28" t="s">
        <v>1221</v>
      </c>
      <c r="G20" s="60" t="s">
        <v>25</v>
      </c>
      <c r="H20" s="60" t="s">
        <v>1222</v>
      </c>
      <c r="I20" s="60" t="s">
        <v>1223</v>
      </c>
      <c r="J20" s="60" t="s">
        <v>1300</v>
      </c>
      <c r="K20" s="60" t="s">
        <v>88</v>
      </c>
      <c r="L20" s="60" t="s">
        <v>1277</v>
      </c>
      <c r="M20" s="60" t="s">
        <v>1278</v>
      </c>
      <c r="N20" s="19" t="s">
        <v>1279</v>
      </c>
      <c r="O20" s="60" t="s">
        <v>1301</v>
      </c>
      <c r="P20" s="28" t="s">
        <v>31</v>
      </c>
      <c r="Q20" s="28" t="s">
        <v>1302</v>
      </c>
    </row>
    <row r="21" spans="1:17" s="9" customFormat="1" ht="63.75" x14ac:dyDescent="0.25">
      <c r="A21" s="15"/>
      <c r="B21" s="60">
        <v>2017</v>
      </c>
      <c r="C21" s="60" t="s">
        <v>1324</v>
      </c>
      <c r="D21" s="60" t="s">
        <v>1214</v>
      </c>
      <c r="E21" s="60" t="s">
        <v>1210</v>
      </c>
      <c r="F21" s="28" t="s">
        <v>1224</v>
      </c>
      <c r="G21" s="60" t="s">
        <v>25</v>
      </c>
      <c r="H21" s="60" t="s">
        <v>1225</v>
      </c>
      <c r="I21" s="60" t="s">
        <v>1226</v>
      </c>
      <c r="J21" s="60" t="s">
        <v>1303</v>
      </c>
      <c r="K21" s="60" t="s">
        <v>88</v>
      </c>
      <c r="L21" s="60" t="s">
        <v>1304</v>
      </c>
      <c r="M21" s="60" t="s">
        <v>1305</v>
      </c>
      <c r="N21" s="19" t="s">
        <v>1279</v>
      </c>
      <c r="O21" s="60" t="s">
        <v>1306</v>
      </c>
      <c r="P21" s="28" t="s">
        <v>31</v>
      </c>
      <c r="Q21" s="28" t="s">
        <v>1307</v>
      </c>
    </row>
    <row r="22" spans="1:17" s="9" customFormat="1" ht="97.5" customHeight="1" x14ac:dyDescent="0.25">
      <c r="A22" s="15"/>
      <c r="B22" s="60">
        <v>2017</v>
      </c>
      <c r="C22" s="60" t="s">
        <v>1324</v>
      </c>
      <c r="D22" s="60" t="s">
        <v>1214</v>
      </c>
      <c r="E22" s="60" t="s">
        <v>1210</v>
      </c>
      <c r="F22" s="28" t="s">
        <v>1227</v>
      </c>
      <c r="G22" s="60" t="s">
        <v>25</v>
      </c>
      <c r="H22" s="60" t="s">
        <v>1228</v>
      </c>
      <c r="I22" s="60" t="s">
        <v>1229</v>
      </c>
      <c r="J22" s="60" t="s">
        <v>1298</v>
      </c>
      <c r="K22" s="60" t="s">
        <v>88</v>
      </c>
      <c r="L22" s="60" t="s">
        <v>1277</v>
      </c>
      <c r="M22" s="60" t="s">
        <v>1278</v>
      </c>
      <c r="N22" s="19" t="s">
        <v>1279</v>
      </c>
      <c r="O22" s="60" t="s">
        <v>1283</v>
      </c>
      <c r="P22" s="28" t="s">
        <v>31</v>
      </c>
      <c r="Q22" s="28" t="s">
        <v>1302</v>
      </c>
    </row>
    <row r="23" spans="1:17" s="9" customFormat="1" ht="51" x14ac:dyDescent="0.25">
      <c r="A23" s="15"/>
      <c r="B23" s="60">
        <v>2017</v>
      </c>
      <c r="C23" s="60" t="s">
        <v>1324</v>
      </c>
      <c r="D23" s="60" t="s">
        <v>1230</v>
      </c>
      <c r="E23" s="60" t="s">
        <v>1210</v>
      </c>
      <c r="F23" s="28" t="s">
        <v>1231</v>
      </c>
      <c r="G23" s="60" t="s">
        <v>25</v>
      </c>
      <c r="H23" s="60" t="s">
        <v>1232</v>
      </c>
      <c r="I23" s="60" t="s">
        <v>1233</v>
      </c>
      <c r="J23" s="60" t="s">
        <v>1308</v>
      </c>
      <c r="K23" s="60" t="s">
        <v>83</v>
      </c>
      <c r="L23" s="60" t="s">
        <v>1277</v>
      </c>
      <c r="M23" s="60" t="s">
        <v>1278</v>
      </c>
      <c r="N23" s="19" t="s">
        <v>1279</v>
      </c>
      <c r="O23" s="60" t="s">
        <v>1296</v>
      </c>
      <c r="P23" s="28" t="s">
        <v>31</v>
      </c>
      <c r="Q23" s="28" t="s">
        <v>1309</v>
      </c>
    </row>
    <row r="24" spans="1:17" s="9" customFormat="1" ht="51" x14ac:dyDescent="0.25">
      <c r="A24" s="15"/>
      <c r="B24" s="60">
        <v>2017</v>
      </c>
      <c r="C24" s="60" t="s">
        <v>1324</v>
      </c>
      <c r="D24" s="60" t="s">
        <v>1230</v>
      </c>
      <c r="E24" s="60" t="s">
        <v>1210</v>
      </c>
      <c r="F24" s="28" t="s">
        <v>1234</v>
      </c>
      <c r="G24" s="60" t="s">
        <v>44</v>
      </c>
      <c r="H24" s="60" t="s">
        <v>1235</v>
      </c>
      <c r="I24" s="60" t="s">
        <v>1236</v>
      </c>
      <c r="J24" s="60" t="s">
        <v>1310</v>
      </c>
      <c r="K24" s="60" t="s">
        <v>88</v>
      </c>
      <c r="L24" s="60" t="s">
        <v>1277</v>
      </c>
      <c r="M24" s="60" t="s">
        <v>1278</v>
      </c>
      <c r="N24" s="19" t="s">
        <v>1279</v>
      </c>
      <c r="O24" s="60" t="s">
        <v>1283</v>
      </c>
      <c r="P24" s="28" t="s">
        <v>31</v>
      </c>
      <c r="Q24" s="28" t="s">
        <v>1308</v>
      </c>
    </row>
    <row r="25" spans="1:17" s="9" customFormat="1" ht="101.25" customHeight="1" x14ac:dyDescent="0.25">
      <c r="A25" s="15"/>
      <c r="B25" s="60">
        <v>2017</v>
      </c>
      <c r="C25" s="60" t="s">
        <v>1324</v>
      </c>
      <c r="D25" s="60" t="s">
        <v>1230</v>
      </c>
      <c r="E25" s="60" t="s">
        <v>1210</v>
      </c>
      <c r="F25" s="28" t="s">
        <v>1237</v>
      </c>
      <c r="G25" s="60" t="s">
        <v>25</v>
      </c>
      <c r="H25" s="60" t="s">
        <v>1238</v>
      </c>
      <c r="I25" s="60" t="s">
        <v>1239</v>
      </c>
      <c r="J25" s="60" t="s">
        <v>1311</v>
      </c>
      <c r="K25" s="60" t="s">
        <v>88</v>
      </c>
      <c r="L25" s="60" t="s">
        <v>1277</v>
      </c>
      <c r="M25" s="60" t="s">
        <v>1278</v>
      </c>
      <c r="N25" s="19" t="s">
        <v>1279</v>
      </c>
      <c r="O25" s="60" t="s">
        <v>1312</v>
      </c>
      <c r="P25" s="28" t="s">
        <v>31</v>
      </c>
      <c r="Q25" s="28" t="s">
        <v>1309</v>
      </c>
    </row>
    <row r="26" spans="1:17" s="9" customFormat="1" ht="51" x14ac:dyDescent="0.25">
      <c r="A26" s="15"/>
      <c r="B26" s="60">
        <v>2017</v>
      </c>
      <c r="C26" s="60" t="s">
        <v>1324</v>
      </c>
      <c r="D26" s="60" t="s">
        <v>1230</v>
      </c>
      <c r="E26" s="60" t="s">
        <v>1210</v>
      </c>
      <c r="F26" s="28" t="s">
        <v>1240</v>
      </c>
      <c r="G26" s="60" t="s">
        <v>25</v>
      </c>
      <c r="H26" s="60" t="s">
        <v>1241</v>
      </c>
      <c r="I26" s="60" t="s">
        <v>1242</v>
      </c>
      <c r="J26" s="60" t="s">
        <v>1313</v>
      </c>
      <c r="K26" s="60" t="s">
        <v>88</v>
      </c>
      <c r="L26" s="60" t="s">
        <v>1277</v>
      </c>
      <c r="M26" s="60" t="s">
        <v>1278</v>
      </c>
      <c r="N26" s="19" t="s">
        <v>1279</v>
      </c>
      <c r="O26" s="60" t="s">
        <v>1283</v>
      </c>
      <c r="P26" s="28" t="s">
        <v>31</v>
      </c>
      <c r="Q26" s="28" t="s">
        <v>1308</v>
      </c>
    </row>
    <row r="27" spans="1:17" s="9" customFormat="1" ht="51" x14ac:dyDescent="0.25">
      <c r="A27" s="15"/>
      <c r="B27" s="60">
        <v>2017</v>
      </c>
      <c r="C27" s="60" t="s">
        <v>1324</v>
      </c>
      <c r="D27" s="60" t="s">
        <v>1230</v>
      </c>
      <c r="E27" s="60" t="s">
        <v>1210</v>
      </c>
      <c r="F27" s="28" t="s">
        <v>1243</v>
      </c>
      <c r="G27" s="60" t="s">
        <v>25</v>
      </c>
      <c r="H27" s="60" t="s">
        <v>1244</v>
      </c>
      <c r="I27" s="60" t="s">
        <v>1245</v>
      </c>
      <c r="J27" s="60" t="s">
        <v>182</v>
      </c>
      <c r="K27" s="60" t="s">
        <v>88</v>
      </c>
      <c r="L27" s="60" t="s">
        <v>1314</v>
      </c>
      <c r="M27" s="60" t="s">
        <v>1278</v>
      </c>
      <c r="N27" s="19" t="s">
        <v>1279</v>
      </c>
      <c r="O27" s="60" t="s">
        <v>1315</v>
      </c>
      <c r="P27" s="28" t="s">
        <v>31</v>
      </c>
      <c r="Q27" s="28" t="s">
        <v>1292</v>
      </c>
    </row>
    <row r="28" spans="1:17" s="9" customFormat="1" ht="51" x14ac:dyDescent="0.25">
      <c r="A28" s="15"/>
      <c r="B28" s="60">
        <v>2017</v>
      </c>
      <c r="C28" s="60" t="s">
        <v>1324</v>
      </c>
      <c r="D28" s="60" t="s">
        <v>1246</v>
      </c>
      <c r="E28" s="60" t="s">
        <v>1210</v>
      </c>
      <c r="F28" s="28" t="s">
        <v>1247</v>
      </c>
      <c r="G28" s="60" t="s">
        <v>25</v>
      </c>
      <c r="H28" s="60" t="s">
        <v>1248</v>
      </c>
      <c r="I28" s="60" t="s">
        <v>1249</v>
      </c>
      <c r="J28" s="60" t="s">
        <v>1316</v>
      </c>
      <c r="K28" s="60" t="s">
        <v>83</v>
      </c>
      <c r="L28" s="60" t="s">
        <v>1277</v>
      </c>
      <c r="M28" s="60" t="s">
        <v>1278</v>
      </c>
      <c r="N28" s="19" t="s">
        <v>1279</v>
      </c>
      <c r="O28" s="60" t="s">
        <v>1283</v>
      </c>
      <c r="P28" s="28" t="s">
        <v>31</v>
      </c>
      <c r="Q28" s="28" t="s">
        <v>1317</v>
      </c>
    </row>
    <row r="29" spans="1:17" s="9" customFormat="1" ht="71.25" customHeight="1" x14ac:dyDescent="0.25">
      <c r="A29" s="15"/>
      <c r="B29" s="60">
        <v>2017</v>
      </c>
      <c r="C29" s="60" t="s">
        <v>1324</v>
      </c>
      <c r="D29" s="60" t="s">
        <v>1246</v>
      </c>
      <c r="E29" s="60" t="s">
        <v>1210</v>
      </c>
      <c r="F29" s="28" t="s">
        <v>1250</v>
      </c>
      <c r="G29" s="60" t="s">
        <v>25</v>
      </c>
      <c r="H29" s="60" t="s">
        <v>1251</v>
      </c>
      <c r="I29" s="60" t="s">
        <v>1252</v>
      </c>
      <c r="J29" s="60" t="s">
        <v>1316</v>
      </c>
      <c r="K29" s="60" t="s">
        <v>88</v>
      </c>
      <c r="L29" s="60" t="s">
        <v>1314</v>
      </c>
      <c r="M29" s="60" t="s">
        <v>1278</v>
      </c>
      <c r="N29" s="19" t="s">
        <v>1279</v>
      </c>
      <c r="O29" s="60" t="s">
        <v>1283</v>
      </c>
      <c r="P29" s="28" t="s">
        <v>31</v>
      </c>
      <c r="Q29" s="28" t="s">
        <v>1317</v>
      </c>
    </row>
    <row r="30" spans="1:17" s="9" customFormat="1" ht="97.5" customHeight="1" x14ac:dyDescent="0.25">
      <c r="A30" s="15"/>
      <c r="B30" s="60">
        <v>2017</v>
      </c>
      <c r="C30" s="60" t="s">
        <v>1324</v>
      </c>
      <c r="D30" s="60" t="s">
        <v>1246</v>
      </c>
      <c r="E30" s="60" t="s">
        <v>1210</v>
      </c>
      <c r="F30" s="28" t="s">
        <v>1253</v>
      </c>
      <c r="G30" s="60" t="s">
        <v>25</v>
      </c>
      <c r="H30" s="60" t="s">
        <v>1254</v>
      </c>
      <c r="I30" s="60" t="s">
        <v>1255</v>
      </c>
      <c r="J30" s="60" t="s">
        <v>1316</v>
      </c>
      <c r="K30" s="60" t="s">
        <v>88</v>
      </c>
      <c r="L30" s="60" t="s">
        <v>1314</v>
      </c>
      <c r="M30" s="60" t="s">
        <v>1278</v>
      </c>
      <c r="N30" s="19" t="s">
        <v>1279</v>
      </c>
      <c r="O30" s="60" t="s">
        <v>1283</v>
      </c>
      <c r="P30" s="28" t="s">
        <v>31</v>
      </c>
      <c r="Q30" s="28" t="s">
        <v>1317</v>
      </c>
    </row>
    <row r="31" spans="1:17" s="9" customFormat="1" ht="51" x14ac:dyDescent="0.25">
      <c r="A31" s="15"/>
      <c r="B31" s="60">
        <v>2017</v>
      </c>
      <c r="C31" s="60" t="s">
        <v>1324</v>
      </c>
      <c r="D31" s="60" t="s">
        <v>1256</v>
      </c>
      <c r="E31" s="60" t="s">
        <v>1210</v>
      </c>
      <c r="F31" s="28" t="s">
        <v>1257</v>
      </c>
      <c r="G31" s="60" t="s">
        <v>25</v>
      </c>
      <c r="H31" s="60" t="s">
        <v>1258</v>
      </c>
      <c r="I31" s="60" t="s">
        <v>1259</v>
      </c>
      <c r="J31" s="60" t="s">
        <v>1318</v>
      </c>
      <c r="K31" s="60" t="s">
        <v>16</v>
      </c>
      <c r="L31" s="60" t="s">
        <v>1277</v>
      </c>
      <c r="M31" s="60" t="s">
        <v>1278</v>
      </c>
      <c r="N31" s="19" t="s">
        <v>1279</v>
      </c>
      <c r="O31" s="60" t="s">
        <v>1296</v>
      </c>
      <c r="P31" s="28" t="s">
        <v>31</v>
      </c>
      <c r="Q31" s="28" t="s">
        <v>1319</v>
      </c>
    </row>
    <row r="32" spans="1:17" s="9" customFormat="1" ht="120.75" customHeight="1" x14ac:dyDescent="0.25">
      <c r="A32" s="15"/>
      <c r="B32" s="60">
        <v>2017</v>
      </c>
      <c r="C32" s="60" t="s">
        <v>1324</v>
      </c>
      <c r="D32" s="60" t="s">
        <v>1256</v>
      </c>
      <c r="E32" s="60" t="s">
        <v>1210</v>
      </c>
      <c r="F32" s="28" t="s">
        <v>1260</v>
      </c>
      <c r="G32" s="60" t="s">
        <v>25</v>
      </c>
      <c r="H32" s="60" t="s">
        <v>1261</v>
      </c>
      <c r="I32" s="60" t="s">
        <v>1262</v>
      </c>
      <c r="J32" s="60" t="s">
        <v>1318</v>
      </c>
      <c r="K32" s="60" t="s">
        <v>88</v>
      </c>
      <c r="L32" s="60" t="s">
        <v>1277</v>
      </c>
      <c r="M32" s="60" t="s">
        <v>1278</v>
      </c>
      <c r="N32" s="19" t="s">
        <v>1279</v>
      </c>
      <c r="O32" s="60" t="s">
        <v>1296</v>
      </c>
      <c r="P32" s="28" t="s">
        <v>31</v>
      </c>
      <c r="Q32" s="28" t="s">
        <v>1319</v>
      </c>
    </row>
    <row r="33" spans="1:17" s="9" customFormat="1" ht="51" x14ac:dyDescent="0.25">
      <c r="A33" s="15"/>
      <c r="B33" s="60">
        <v>2017</v>
      </c>
      <c r="C33" s="60" t="s">
        <v>1324</v>
      </c>
      <c r="D33" s="60" t="s">
        <v>1256</v>
      </c>
      <c r="E33" s="60" t="s">
        <v>1210</v>
      </c>
      <c r="F33" s="28" t="s">
        <v>1263</v>
      </c>
      <c r="G33" s="60" t="s">
        <v>25</v>
      </c>
      <c r="H33" s="60" t="s">
        <v>1264</v>
      </c>
      <c r="I33" s="60" t="s">
        <v>1265</v>
      </c>
      <c r="J33" s="60" t="s">
        <v>1320</v>
      </c>
      <c r="K33" s="60" t="s">
        <v>88</v>
      </c>
      <c r="L33" s="60" t="s">
        <v>1277</v>
      </c>
      <c r="M33" s="60" t="s">
        <v>1278</v>
      </c>
      <c r="N33" s="19" t="s">
        <v>1279</v>
      </c>
      <c r="O33" s="60" t="s">
        <v>1283</v>
      </c>
      <c r="P33" s="28" t="s">
        <v>31</v>
      </c>
      <c r="Q33" s="28" t="s">
        <v>1321</v>
      </c>
    </row>
    <row r="34" spans="1:17" s="9" customFormat="1" ht="63.75" x14ac:dyDescent="0.25">
      <c r="A34" s="15"/>
      <c r="B34" s="60">
        <v>2017</v>
      </c>
      <c r="C34" s="60" t="s">
        <v>1324</v>
      </c>
      <c r="D34" s="60" t="s">
        <v>1266</v>
      </c>
      <c r="E34" s="60" t="s">
        <v>1210</v>
      </c>
      <c r="F34" s="28" t="s">
        <v>1267</v>
      </c>
      <c r="G34" s="60" t="s">
        <v>25</v>
      </c>
      <c r="H34" s="60" t="s">
        <v>1268</v>
      </c>
      <c r="I34" s="60" t="s">
        <v>1269</v>
      </c>
      <c r="J34" s="60" t="s">
        <v>1322</v>
      </c>
      <c r="K34" s="60" t="s">
        <v>83</v>
      </c>
      <c r="L34" s="60" t="s">
        <v>1277</v>
      </c>
      <c r="M34" s="60" t="s">
        <v>1278</v>
      </c>
      <c r="N34" s="19" t="s">
        <v>1279</v>
      </c>
      <c r="O34" s="60" t="s">
        <v>1283</v>
      </c>
      <c r="P34" s="28" t="s">
        <v>31</v>
      </c>
      <c r="Q34" s="28" t="s">
        <v>1319</v>
      </c>
    </row>
    <row r="35" spans="1:17" s="9" customFormat="1" ht="76.5" x14ac:dyDescent="0.25">
      <c r="A35" s="15"/>
      <c r="B35" s="60">
        <v>2017</v>
      </c>
      <c r="C35" s="60" t="s">
        <v>1324</v>
      </c>
      <c r="D35" s="60" t="s">
        <v>1266</v>
      </c>
      <c r="E35" s="60" t="s">
        <v>1210</v>
      </c>
      <c r="F35" s="28" t="s">
        <v>1270</v>
      </c>
      <c r="G35" s="60" t="s">
        <v>25</v>
      </c>
      <c r="H35" s="60" t="s">
        <v>1271</v>
      </c>
      <c r="I35" s="60" t="s">
        <v>1272</v>
      </c>
      <c r="J35" s="60" t="s">
        <v>1322</v>
      </c>
      <c r="K35" s="60" t="s">
        <v>88</v>
      </c>
      <c r="L35" s="60" t="s">
        <v>1277</v>
      </c>
      <c r="M35" s="60" t="s">
        <v>1278</v>
      </c>
      <c r="N35" s="19" t="s">
        <v>1279</v>
      </c>
      <c r="O35" s="60" t="s">
        <v>1283</v>
      </c>
      <c r="P35" s="28" t="s">
        <v>31</v>
      </c>
      <c r="Q35" s="28" t="s">
        <v>1323</v>
      </c>
    </row>
    <row r="36" spans="1:17" s="9" customFormat="1" ht="63.75" x14ac:dyDescent="0.25">
      <c r="A36" s="15"/>
      <c r="B36" s="60">
        <v>2017</v>
      </c>
      <c r="C36" s="60" t="s">
        <v>1324</v>
      </c>
      <c r="D36" s="60" t="s">
        <v>1266</v>
      </c>
      <c r="E36" s="60" t="s">
        <v>1210</v>
      </c>
      <c r="F36" s="28" t="s">
        <v>1273</v>
      </c>
      <c r="G36" s="60" t="s">
        <v>25</v>
      </c>
      <c r="H36" s="60" t="s">
        <v>1274</v>
      </c>
      <c r="I36" s="60" t="s">
        <v>1275</v>
      </c>
      <c r="J36" s="60" t="s">
        <v>1322</v>
      </c>
      <c r="K36" s="60" t="s">
        <v>88</v>
      </c>
      <c r="L36" s="60" t="s">
        <v>1277</v>
      </c>
      <c r="M36" s="60" t="s">
        <v>1278</v>
      </c>
      <c r="N36" s="19" t="s">
        <v>1279</v>
      </c>
      <c r="O36" s="60" t="s">
        <v>1283</v>
      </c>
      <c r="P36" s="28" t="s">
        <v>31</v>
      </c>
      <c r="Q36" s="28" t="s">
        <v>1308</v>
      </c>
    </row>
    <row r="37" spans="1:17" s="9" customFormat="1" ht="96.75" customHeight="1" x14ac:dyDescent="0.25">
      <c r="A37" s="15"/>
      <c r="B37" s="60">
        <v>2016</v>
      </c>
      <c r="C37" s="60" t="s">
        <v>16</v>
      </c>
      <c r="D37" s="60" t="s">
        <v>317</v>
      </c>
      <c r="E37" s="60" t="s">
        <v>318</v>
      </c>
      <c r="F37" s="28" t="s">
        <v>319</v>
      </c>
      <c r="G37" s="60" t="s">
        <v>44</v>
      </c>
      <c r="H37" s="60" t="s">
        <v>320</v>
      </c>
      <c r="I37" s="60" t="s">
        <v>321</v>
      </c>
      <c r="J37" s="60" t="s">
        <v>322</v>
      </c>
      <c r="K37" s="60" t="s">
        <v>16</v>
      </c>
      <c r="L37" s="60">
        <v>100</v>
      </c>
      <c r="M37" s="60">
        <v>1</v>
      </c>
      <c r="N37" s="19" t="s">
        <v>797</v>
      </c>
      <c r="O37" s="60">
        <v>1</v>
      </c>
      <c r="P37" s="28" t="s">
        <v>323</v>
      </c>
      <c r="Q37" s="28" t="s">
        <v>324</v>
      </c>
    </row>
    <row r="38" spans="1:17" s="9" customFormat="1" ht="144" customHeight="1" x14ac:dyDescent="0.25">
      <c r="A38" s="15"/>
      <c r="B38" s="60">
        <v>2016</v>
      </c>
      <c r="C38" s="60" t="s">
        <v>316</v>
      </c>
      <c r="D38" s="60" t="s">
        <v>317</v>
      </c>
      <c r="E38" s="60" t="s">
        <v>325</v>
      </c>
      <c r="F38" s="28" t="s">
        <v>326</v>
      </c>
      <c r="G38" s="60" t="s">
        <v>44</v>
      </c>
      <c r="H38" s="60" t="s">
        <v>327</v>
      </c>
      <c r="I38" s="60" t="s">
        <v>328</v>
      </c>
      <c r="J38" s="60" t="s">
        <v>35</v>
      </c>
      <c r="K38" s="60" t="s">
        <v>83</v>
      </c>
      <c r="L38" s="60">
        <v>100</v>
      </c>
      <c r="M38" s="60">
        <v>2</v>
      </c>
      <c r="N38" s="19" t="s">
        <v>797</v>
      </c>
      <c r="O38" s="60">
        <v>1</v>
      </c>
      <c r="P38" s="60" t="s">
        <v>31</v>
      </c>
      <c r="Q38" s="28" t="s">
        <v>329</v>
      </c>
    </row>
    <row r="39" spans="1:17" s="9" customFormat="1" ht="76.5" x14ac:dyDescent="0.25">
      <c r="A39" s="15"/>
      <c r="B39" s="60">
        <v>2016</v>
      </c>
      <c r="C39" s="60" t="s">
        <v>316</v>
      </c>
      <c r="D39" s="60" t="s">
        <v>317</v>
      </c>
      <c r="E39" s="60" t="s">
        <v>325</v>
      </c>
      <c r="F39" s="28" t="s">
        <v>330</v>
      </c>
      <c r="G39" s="60" t="s">
        <v>44</v>
      </c>
      <c r="H39" s="60" t="s">
        <v>331</v>
      </c>
      <c r="I39" s="60" t="s">
        <v>332</v>
      </c>
      <c r="J39" s="60" t="s">
        <v>333</v>
      </c>
      <c r="K39" s="60" t="s">
        <v>88</v>
      </c>
      <c r="L39" s="60">
        <v>100</v>
      </c>
      <c r="M39" s="60">
        <v>4</v>
      </c>
      <c r="N39" s="19" t="s">
        <v>797</v>
      </c>
      <c r="O39" s="60">
        <v>3</v>
      </c>
      <c r="P39" s="60" t="s">
        <v>31</v>
      </c>
      <c r="Q39" s="28" t="s">
        <v>334</v>
      </c>
    </row>
    <row r="40" spans="1:17" s="9" customFormat="1" ht="76.5" x14ac:dyDescent="0.25">
      <c r="A40" s="15"/>
      <c r="B40" s="60">
        <v>2016</v>
      </c>
      <c r="C40" s="60" t="s">
        <v>316</v>
      </c>
      <c r="D40" s="60" t="s">
        <v>317</v>
      </c>
      <c r="E40" s="60" t="s">
        <v>325</v>
      </c>
      <c r="F40" s="28" t="s">
        <v>335</v>
      </c>
      <c r="G40" s="60" t="s">
        <v>44</v>
      </c>
      <c r="H40" s="60" t="s">
        <v>336</v>
      </c>
      <c r="I40" s="60" t="s">
        <v>337</v>
      </c>
      <c r="J40" s="60" t="s">
        <v>35</v>
      </c>
      <c r="K40" s="60" t="s">
        <v>88</v>
      </c>
      <c r="L40" s="60">
        <v>100</v>
      </c>
      <c r="M40" s="60">
        <v>4</v>
      </c>
      <c r="N40" s="19" t="s">
        <v>797</v>
      </c>
      <c r="O40" s="60">
        <v>3</v>
      </c>
      <c r="P40" s="60" t="s">
        <v>31</v>
      </c>
      <c r="Q40" s="28" t="s">
        <v>338</v>
      </c>
    </row>
    <row r="41" spans="1:17" s="9" customFormat="1" ht="76.5" x14ac:dyDescent="0.25">
      <c r="A41" s="15"/>
      <c r="B41" s="60">
        <v>2016</v>
      </c>
      <c r="C41" s="60" t="s">
        <v>316</v>
      </c>
      <c r="D41" s="60" t="s">
        <v>317</v>
      </c>
      <c r="E41" s="60" t="s">
        <v>325</v>
      </c>
      <c r="F41" s="28" t="s">
        <v>339</v>
      </c>
      <c r="G41" s="60" t="s">
        <v>44</v>
      </c>
      <c r="H41" s="60" t="s">
        <v>340</v>
      </c>
      <c r="I41" s="60" t="s">
        <v>341</v>
      </c>
      <c r="J41" s="60" t="s">
        <v>35</v>
      </c>
      <c r="K41" s="60" t="s">
        <v>83</v>
      </c>
      <c r="L41" s="60">
        <v>100</v>
      </c>
      <c r="M41" s="60">
        <v>2</v>
      </c>
      <c r="N41" s="19" t="s">
        <v>797</v>
      </c>
      <c r="O41" s="60">
        <v>1</v>
      </c>
      <c r="P41" s="60" t="s">
        <v>31</v>
      </c>
      <c r="Q41" s="28" t="s">
        <v>342</v>
      </c>
    </row>
    <row r="42" spans="1:17" s="9" customFormat="1" ht="76.5" x14ac:dyDescent="0.25">
      <c r="A42" s="15"/>
      <c r="B42" s="60">
        <v>2016</v>
      </c>
      <c r="C42" s="60" t="s">
        <v>316</v>
      </c>
      <c r="D42" s="60" t="s">
        <v>317</v>
      </c>
      <c r="E42" s="60" t="s">
        <v>325</v>
      </c>
      <c r="F42" s="60" t="s">
        <v>343</v>
      </c>
      <c r="G42" s="60" t="s">
        <v>44</v>
      </c>
      <c r="H42" s="60" t="s">
        <v>344</v>
      </c>
      <c r="I42" s="60" t="s">
        <v>345</v>
      </c>
      <c r="J42" s="60" t="s">
        <v>35</v>
      </c>
      <c r="K42" s="60" t="s">
        <v>88</v>
      </c>
      <c r="L42" s="60">
        <v>100</v>
      </c>
      <c r="M42" s="60">
        <v>4</v>
      </c>
      <c r="N42" s="19" t="s">
        <v>797</v>
      </c>
      <c r="O42" s="60">
        <v>3</v>
      </c>
      <c r="P42" s="60" t="s">
        <v>31</v>
      </c>
      <c r="Q42" s="28" t="s">
        <v>346</v>
      </c>
    </row>
    <row r="43" spans="1:17" s="9" customFormat="1" ht="76.5" x14ac:dyDescent="0.25">
      <c r="A43" s="15"/>
      <c r="B43" s="60">
        <v>2016</v>
      </c>
      <c r="C43" s="60" t="s">
        <v>316</v>
      </c>
      <c r="D43" s="60" t="s">
        <v>317</v>
      </c>
      <c r="E43" s="60" t="s">
        <v>325</v>
      </c>
      <c r="F43" s="60" t="s">
        <v>347</v>
      </c>
      <c r="G43" s="60" t="s">
        <v>44</v>
      </c>
      <c r="H43" s="60" t="s">
        <v>348</v>
      </c>
      <c r="I43" s="60" t="s">
        <v>349</v>
      </c>
      <c r="J43" s="60" t="s">
        <v>35</v>
      </c>
      <c r="K43" s="60" t="s">
        <v>88</v>
      </c>
      <c r="L43" s="60">
        <v>100</v>
      </c>
      <c r="M43" s="60">
        <v>4</v>
      </c>
      <c r="N43" s="19" t="s">
        <v>797</v>
      </c>
      <c r="O43" s="60">
        <v>3</v>
      </c>
      <c r="P43" s="60" t="s">
        <v>31</v>
      </c>
      <c r="Q43" s="28" t="s">
        <v>350</v>
      </c>
    </row>
    <row r="44" spans="1:17" s="9" customFormat="1" ht="76.5" x14ac:dyDescent="0.25">
      <c r="A44" s="15"/>
      <c r="B44" s="60">
        <v>2016</v>
      </c>
      <c r="C44" s="60" t="s">
        <v>316</v>
      </c>
      <c r="D44" s="60" t="s">
        <v>317</v>
      </c>
      <c r="E44" s="60" t="s">
        <v>325</v>
      </c>
      <c r="F44" s="60" t="s">
        <v>351</v>
      </c>
      <c r="G44" s="60" t="s">
        <v>44</v>
      </c>
      <c r="H44" s="60" t="s">
        <v>352</v>
      </c>
      <c r="I44" s="60" t="s">
        <v>353</v>
      </c>
      <c r="J44" s="60" t="s">
        <v>174</v>
      </c>
      <c r="K44" s="60" t="s">
        <v>83</v>
      </c>
      <c r="L44" s="60">
        <v>100</v>
      </c>
      <c r="M44" s="60">
        <v>2</v>
      </c>
      <c r="N44" s="19" t="s">
        <v>797</v>
      </c>
      <c r="O44" s="60">
        <v>1</v>
      </c>
      <c r="P44" s="60" t="s">
        <v>31</v>
      </c>
      <c r="Q44" s="28" t="s">
        <v>354</v>
      </c>
    </row>
    <row r="45" spans="1:17" s="9" customFormat="1" ht="76.5" x14ac:dyDescent="0.25">
      <c r="A45" s="15"/>
      <c r="B45" s="60">
        <v>2016</v>
      </c>
      <c r="C45" s="60" t="s">
        <v>316</v>
      </c>
      <c r="D45" s="60" t="s">
        <v>317</v>
      </c>
      <c r="E45" s="60" t="s">
        <v>325</v>
      </c>
      <c r="F45" s="60" t="s">
        <v>355</v>
      </c>
      <c r="G45" s="60" t="s">
        <v>44</v>
      </c>
      <c r="H45" s="60" t="s">
        <v>356</v>
      </c>
      <c r="I45" s="60" t="s">
        <v>357</v>
      </c>
      <c r="J45" s="60" t="s">
        <v>174</v>
      </c>
      <c r="K45" s="60" t="s">
        <v>88</v>
      </c>
      <c r="L45" s="60">
        <v>100</v>
      </c>
      <c r="M45" s="60">
        <v>4</v>
      </c>
      <c r="N45" s="19" t="s">
        <v>797</v>
      </c>
      <c r="O45" s="60">
        <v>3</v>
      </c>
      <c r="P45" s="60" t="s">
        <v>31</v>
      </c>
      <c r="Q45" s="28" t="s">
        <v>358</v>
      </c>
    </row>
    <row r="46" spans="1:17" s="9" customFormat="1" ht="76.5" x14ac:dyDescent="0.25">
      <c r="A46" s="15"/>
      <c r="B46" s="60">
        <v>2016</v>
      </c>
      <c r="C46" s="60" t="s">
        <v>316</v>
      </c>
      <c r="D46" s="60" t="s">
        <v>317</v>
      </c>
      <c r="E46" s="60" t="s">
        <v>325</v>
      </c>
      <c r="F46" s="60" t="s">
        <v>359</v>
      </c>
      <c r="G46" s="60" t="s">
        <v>44</v>
      </c>
      <c r="H46" s="60" t="s">
        <v>360</v>
      </c>
      <c r="I46" s="60" t="s">
        <v>361</v>
      </c>
      <c r="J46" s="60" t="s">
        <v>174</v>
      </c>
      <c r="K46" s="60" t="s">
        <v>88</v>
      </c>
      <c r="L46" s="60">
        <v>100</v>
      </c>
      <c r="M46" s="60">
        <v>4</v>
      </c>
      <c r="N46" s="60">
        <v>3</v>
      </c>
      <c r="O46" s="60">
        <v>3</v>
      </c>
      <c r="P46" s="60" t="s">
        <v>31</v>
      </c>
      <c r="Q46" s="28" t="s">
        <v>362</v>
      </c>
    </row>
    <row r="47" spans="1:17" s="9" customFormat="1" ht="76.5" x14ac:dyDescent="0.25">
      <c r="A47" s="15"/>
      <c r="B47" s="60">
        <v>2016</v>
      </c>
      <c r="C47" s="60" t="s">
        <v>316</v>
      </c>
      <c r="D47" s="60" t="s">
        <v>317</v>
      </c>
      <c r="E47" s="60" t="s">
        <v>325</v>
      </c>
      <c r="F47" s="60" t="s">
        <v>363</v>
      </c>
      <c r="G47" s="60" t="s">
        <v>44</v>
      </c>
      <c r="H47" s="60" t="s">
        <v>364</v>
      </c>
      <c r="I47" s="60" t="s">
        <v>365</v>
      </c>
      <c r="J47" s="60" t="s">
        <v>174</v>
      </c>
      <c r="K47" s="60" t="s">
        <v>83</v>
      </c>
      <c r="L47" s="60">
        <v>100</v>
      </c>
      <c r="M47" s="60">
        <v>2</v>
      </c>
      <c r="N47" s="60">
        <v>1</v>
      </c>
      <c r="O47" s="60">
        <v>1</v>
      </c>
      <c r="P47" s="60" t="s">
        <v>31</v>
      </c>
      <c r="Q47" s="28" t="s">
        <v>366</v>
      </c>
    </row>
    <row r="48" spans="1:17" s="9" customFormat="1" ht="76.5" x14ac:dyDescent="0.25">
      <c r="A48" s="15"/>
      <c r="B48" s="60">
        <v>2016</v>
      </c>
      <c r="C48" s="60" t="s">
        <v>316</v>
      </c>
      <c r="D48" s="60" t="s">
        <v>317</v>
      </c>
      <c r="E48" s="60" t="s">
        <v>367</v>
      </c>
      <c r="F48" s="60" t="s">
        <v>368</v>
      </c>
      <c r="G48" s="60" t="s">
        <v>44</v>
      </c>
      <c r="H48" s="60" t="s">
        <v>369</v>
      </c>
      <c r="I48" s="60" t="s">
        <v>370</v>
      </c>
      <c r="J48" s="60" t="s">
        <v>174</v>
      </c>
      <c r="K48" s="60" t="s">
        <v>88</v>
      </c>
      <c r="L48" s="60">
        <v>100</v>
      </c>
      <c r="M48" s="60">
        <v>4</v>
      </c>
      <c r="N48" s="60">
        <v>3</v>
      </c>
      <c r="O48" s="60">
        <v>3</v>
      </c>
      <c r="P48" s="60" t="s">
        <v>31</v>
      </c>
      <c r="Q48" s="60" t="s">
        <v>371</v>
      </c>
    </row>
    <row r="49" spans="1:18" s="9" customFormat="1" ht="76.5" x14ac:dyDescent="0.25">
      <c r="A49" s="15"/>
      <c r="B49" s="60">
        <v>2016</v>
      </c>
      <c r="C49" s="60" t="s">
        <v>316</v>
      </c>
      <c r="D49" s="60" t="s">
        <v>317</v>
      </c>
      <c r="E49" s="60" t="s">
        <v>325</v>
      </c>
      <c r="F49" s="60" t="s">
        <v>372</v>
      </c>
      <c r="G49" s="60" t="s">
        <v>373</v>
      </c>
      <c r="H49" s="60" t="s">
        <v>374</v>
      </c>
      <c r="I49" s="60" t="s">
        <v>375</v>
      </c>
      <c r="J49" s="60" t="s">
        <v>174</v>
      </c>
      <c r="K49" s="60" t="s">
        <v>376</v>
      </c>
      <c r="L49" s="60">
        <v>100</v>
      </c>
      <c r="M49" s="60">
        <v>4</v>
      </c>
      <c r="N49" s="60">
        <v>1</v>
      </c>
      <c r="O49" s="60">
        <v>1</v>
      </c>
      <c r="P49" s="60" t="s">
        <v>31</v>
      </c>
      <c r="Q49" s="28" t="s">
        <v>377</v>
      </c>
    </row>
    <row r="50" spans="1:18" s="9" customFormat="1" ht="204" customHeight="1" x14ac:dyDescent="0.25">
      <c r="A50" s="15"/>
      <c r="B50" s="60">
        <v>2015</v>
      </c>
      <c r="C50" s="60" t="s">
        <v>1404</v>
      </c>
      <c r="D50" s="60" t="s">
        <v>1404</v>
      </c>
      <c r="E50" s="60" t="s">
        <v>1404</v>
      </c>
      <c r="F50" s="60" t="s">
        <v>1404</v>
      </c>
      <c r="G50" s="60" t="s">
        <v>1404</v>
      </c>
      <c r="H50" s="60" t="s">
        <v>1404</v>
      </c>
      <c r="I50" s="60" t="s">
        <v>1404</v>
      </c>
      <c r="J50" s="60" t="s">
        <v>1404</v>
      </c>
      <c r="K50" s="60" t="s">
        <v>1404</v>
      </c>
      <c r="L50" s="60" t="s">
        <v>1404</v>
      </c>
      <c r="M50" s="60" t="s">
        <v>1404</v>
      </c>
      <c r="N50" s="60" t="s">
        <v>1404</v>
      </c>
      <c r="O50" s="60" t="s">
        <v>1404</v>
      </c>
      <c r="P50" s="60" t="s">
        <v>1404</v>
      </c>
      <c r="Q50" s="60" t="s">
        <v>1404</v>
      </c>
    </row>
    <row r="51" spans="1:18" s="9" customFormat="1" ht="12.75" x14ac:dyDescent="0.25"/>
    <row r="52" spans="1:18" s="9" customFormat="1" ht="13.5" thickBot="1" x14ac:dyDescent="0.3">
      <c r="B52" s="124" t="s">
        <v>19</v>
      </c>
      <c r="C52" s="139"/>
      <c r="D52" s="139"/>
      <c r="E52" s="139"/>
      <c r="F52" s="140"/>
      <c r="G52" s="136" t="s">
        <v>20</v>
      </c>
      <c r="H52" s="137"/>
      <c r="I52" s="137"/>
      <c r="J52" s="137"/>
      <c r="K52" s="141"/>
      <c r="L52" s="136" t="s">
        <v>21</v>
      </c>
      <c r="M52" s="137"/>
      <c r="N52" s="137"/>
      <c r="O52" s="137"/>
      <c r="P52" s="137"/>
      <c r="Q52" s="137"/>
      <c r="R52" s="13"/>
    </row>
    <row r="53" spans="1:18" s="9" customFormat="1" ht="37.5" customHeight="1" thickTop="1" thickBot="1" x14ac:dyDescent="0.3">
      <c r="B53" s="126">
        <v>43140</v>
      </c>
      <c r="C53" s="127"/>
      <c r="D53" s="127"/>
      <c r="E53" s="127"/>
      <c r="F53" s="129"/>
      <c r="G53" s="130" t="s">
        <v>633</v>
      </c>
      <c r="H53" s="131"/>
      <c r="I53" s="131"/>
      <c r="J53" s="131"/>
      <c r="K53" s="132"/>
      <c r="L53" s="133" t="s">
        <v>1413</v>
      </c>
      <c r="M53" s="134"/>
      <c r="N53" s="134"/>
      <c r="O53" s="134"/>
      <c r="P53" s="134"/>
      <c r="Q53" s="135"/>
    </row>
    <row r="54" spans="1:18" s="9" customFormat="1" ht="13.5" thickTop="1" x14ac:dyDescent="0.25">
      <c r="L54" s="15"/>
    </row>
    <row r="55" spans="1:18" s="14" customFormat="1" ht="15.75" customHeight="1" thickBot="1" x14ac:dyDescent="0.25">
      <c r="B55" s="124" t="s">
        <v>796</v>
      </c>
      <c r="C55" s="125"/>
      <c r="D55" s="16"/>
      <c r="E55" s="142" t="s">
        <v>1406</v>
      </c>
      <c r="F55" s="137"/>
      <c r="G55" s="143"/>
    </row>
    <row r="56" spans="1:18" s="14" customFormat="1" ht="14.25" thickTop="1" thickBot="1" x14ac:dyDescent="0.25">
      <c r="B56" s="126">
        <v>43144</v>
      </c>
      <c r="C56" s="127"/>
      <c r="D56" s="17"/>
      <c r="E56" s="144" t="s">
        <v>16</v>
      </c>
      <c r="F56" s="131"/>
      <c r="G56" s="132"/>
    </row>
    <row r="57" spans="1:18" s="9" customFormat="1" ht="13.5" thickTop="1" x14ac:dyDescent="0.25"/>
    <row r="58" spans="1:18" s="8" customFormat="1" ht="15" x14ac:dyDescent="0.25"/>
  </sheetData>
  <mergeCells count="15">
    <mergeCell ref="B1:Q1"/>
    <mergeCell ref="B2:Q3"/>
    <mergeCell ref="G5:L5"/>
    <mergeCell ref="G6:L6"/>
    <mergeCell ref="B52:F52"/>
    <mergeCell ref="G52:K52"/>
    <mergeCell ref="L52:Q52"/>
    <mergeCell ref="B8:C8"/>
    <mergeCell ref="B55:C55"/>
    <mergeCell ref="B56:C56"/>
    <mergeCell ref="B53:F53"/>
    <mergeCell ref="G53:K53"/>
    <mergeCell ref="L53:Q53"/>
    <mergeCell ref="E55:G55"/>
    <mergeCell ref="E56:G56"/>
  </mergeCells>
  <hyperlinks>
    <hyperlink ref="F55" r:id="rId1" display="http://transparencia.congresomich.gob.mx/media/documentos/periodicos/sep-1413.pdf"/>
    <hyperlink ref="F56"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
  <sheetViews>
    <sheetView zoomScaleNormal="100" workbookViewId="0">
      <selection sqref="A1:Q1"/>
    </sheetView>
  </sheetViews>
  <sheetFormatPr baseColWidth="10" defaultRowHeight="11.25" x14ac:dyDescent="0.25"/>
  <cols>
    <col min="1" max="1" width="5.7109375" style="1" customWidth="1"/>
    <col min="2" max="2" width="15.140625" style="1" customWidth="1"/>
    <col min="3" max="3" width="13.28515625" style="1" customWidth="1"/>
    <col min="4" max="4" width="20.42578125" style="1" customWidth="1"/>
    <col min="5" max="5" width="19.7109375" style="1" customWidth="1"/>
    <col min="6" max="6" width="19.140625" style="1" customWidth="1"/>
    <col min="7" max="7" width="23.42578125" style="1" customWidth="1"/>
    <col min="8" max="8" width="18.7109375" style="1" bestFit="1" customWidth="1"/>
    <col min="9" max="9" width="27.42578125" style="1" customWidth="1"/>
    <col min="10" max="10" width="19.7109375" style="1" customWidth="1"/>
    <col min="11" max="11" width="19.140625" style="1" customWidth="1"/>
    <col min="12" max="12" width="16.5703125" style="1" customWidth="1"/>
    <col min="13" max="13" width="20.42578125" style="1" customWidth="1"/>
    <col min="14" max="14" width="20.140625" style="1" customWidth="1"/>
    <col min="15" max="15" width="16.85546875" style="1" customWidth="1"/>
    <col min="16" max="16" width="19.85546875" style="1" customWidth="1"/>
    <col min="17" max="17" width="18.7109375" style="1" customWidth="1"/>
    <col min="18" max="16384" width="11.42578125" style="1"/>
  </cols>
  <sheetData>
    <row r="1" spans="1:18" ht="42.75" customHeight="1" x14ac:dyDescent="0.25">
      <c r="A1" s="161" t="s">
        <v>632</v>
      </c>
      <c r="B1" s="161"/>
      <c r="C1" s="161"/>
      <c r="D1" s="161"/>
      <c r="E1" s="161"/>
      <c r="F1" s="161"/>
      <c r="G1" s="161"/>
      <c r="H1" s="161"/>
      <c r="I1" s="161"/>
      <c r="J1" s="161"/>
      <c r="K1" s="161"/>
      <c r="L1" s="161"/>
      <c r="M1" s="161"/>
      <c r="N1" s="161"/>
      <c r="O1" s="161"/>
      <c r="P1" s="161"/>
      <c r="Q1" s="161"/>
    </row>
    <row r="2" spans="1:18" s="9" customFormat="1" ht="12.75" x14ac:dyDescent="0.25">
      <c r="B2" s="136" t="s">
        <v>0</v>
      </c>
      <c r="C2" s="137"/>
      <c r="D2" s="137"/>
      <c r="E2" s="137"/>
      <c r="F2" s="137"/>
      <c r="G2" s="137"/>
      <c r="H2" s="137"/>
      <c r="I2" s="137"/>
      <c r="J2" s="137"/>
      <c r="K2" s="137"/>
      <c r="L2" s="137"/>
      <c r="M2" s="137"/>
      <c r="N2" s="137"/>
      <c r="O2" s="137"/>
      <c r="P2" s="137"/>
      <c r="Q2" s="137"/>
    </row>
    <row r="3" spans="1:18" s="9" customFormat="1" ht="12.75" x14ac:dyDescent="0.25">
      <c r="B3" s="136"/>
      <c r="C3" s="137"/>
      <c r="D3" s="137"/>
      <c r="E3" s="137"/>
      <c r="F3" s="137"/>
      <c r="G3" s="137"/>
      <c r="H3" s="137"/>
      <c r="I3" s="137"/>
      <c r="J3" s="137"/>
      <c r="K3" s="137"/>
      <c r="L3" s="137"/>
      <c r="M3" s="137"/>
      <c r="N3" s="137"/>
      <c r="O3" s="137"/>
      <c r="P3" s="137"/>
      <c r="Q3" s="137"/>
    </row>
    <row r="4" spans="1:18" s="9" customFormat="1" ht="12.75" x14ac:dyDescent="0.25"/>
    <row r="5" spans="1:18" s="9" customFormat="1" ht="12.75" x14ac:dyDescent="0.25">
      <c r="G5" s="136" t="s">
        <v>1</v>
      </c>
      <c r="H5" s="137"/>
      <c r="I5" s="137"/>
      <c r="J5" s="137"/>
      <c r="K5" s="137"/>
      <c r="L5" s="137"/>
    </row>
    <row r="6" spans="1:18" s="9" customFormat="1" ht="12.75" x14ac:dyDescent="0.25">
      <c r="G6" s="151" t="s">
        <v>1403</v>
      </c>
      <c r="H6" s="151"/>
      <c r="I6" s="151"/>
      <c r="J6" s="151"/>
      <c r="K6" s="151"/>
      <c r="L6" s="151"/>
    </row>
    <row r="7" spans="1:18" s="9" customFormat="1" ht="13.5" thickBot="1" x14ac:dyDescent="0.3">
      <c r="G7" s="10"/>
      <c r="H7" s="10"/>
      <c r="I7" s="10"/>
      <c r="J7" s="10"/>
      <c r="K7" s="10"/>
      <c r="L7" s="10"/>
    </row>
    <row r="8" spans="1:18" s="9" customFormat="1" ht="19.5" customHeight="1" thickTop="1" thickBot="1" x14ac:dyDescent="0.3">
      <c r="B8" s="145" t="s">
        <v>1409</v>
      </c>
      <c r="C8" s="160"/>
      <c r="D8" s="146"/>
    </row>
    <row r="9" spans="1:18" s="9" customFormat="1" ht="64.5" thickTop="1" x14ac:dyDescent="0.25">
      <c r="B9" s="62" t="s">
        <v>1412</v>
      </c>
      <c r="C9" s="62" t="s">
        <v>2</v>
      </c>
      <c r="D9" s="62" t="s">
        <v>3</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8" s="9" customFormat="1" ht="160.5" customHeight="1" x14ac:dyDescent="0.25">
      <c r="B10" s="24">
        <v>2017</v>
      </c>
      <c r="C10" s="24" t="s">
        <v>1764</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8" s="22" customFormat="1" ht="121.5" customHeight="1" x14ac:dyDescent="0.25">
      <c r="B11" s="60">
        <v>2017</v>
      </c>
      <c r="C11" s="60" t="s">
        <v>911</v>
      </c>
      <c r="D11" s="60" t="s">
        <v>912</v>
      </c>
      <c r="E11" s="60" t="s">
        <v>906</v>
      </c>
      <c r="F11" s="60" t="s">
        <v>913</v>
      </c>
      <c r="G11" s="60" t="s">
        <v>25</v>
      </c>
      <c r="H11" s="60" t="s">
        <v>914</v>
      </c>
      <c r="I11" s="60" t="s">
        <v>915</v>
      </c>
      <c r="J11" s="60" t="s">
        <v>916</v>
      </c>
      <c r="K11" s="60" t="s">
        <v>16</v>
      </c>
      <c r="L11" s="63">
        <v>85</v>
      </c>
      <c r="M11" s="63">
        <v>50</v>
      </c>
      <c r="N11" s="63" t="s">
        <v>797</v>
      </c>
      <c r="O11" s="63">
        <v>0</v>
      </c>
      <c r="P11" s="60" t="s">
        <v>31</v>
      </c>
      <c r="Q11" s="60" t="s">
        <v>917</v>
      </c>
    </row>
    <row r="12" spans="1:18" s="9" customFormat="1" ht="117" customHeight="1" x14ac:dyDescent="0.25">
      <c r="A12" s="22"/>
      <c r="B12" s="60">
        <v>2016</v>
      </c>
      <c r="C12" s="60">
        <v>2016</v>
      </c>
      <c r="D12" s="60" t="s">
        <v>378</v>
      </c>
      <c r="E12" s="60" t="s">
        <v>379</v>
      </c>
      <c r="F12" s="60" t="s">
        <v>380</v>
      </c>
      <c r="G12" s="60" t="s">
        <v>25</v>
      </c>
      <c r="H12" s="60" t="s">
        <v>378</v>
      </c>
      <c r="I12" s="60" t="s">
        <v>381</v>
      </c>
      <c r="J12" s="60" t="s">
        <v>382</v>
      </c>
      <c r="K12" s="60" t="s">
        <v>16</v>
      </c>
      <c r="L12" s="60">
        <v>90</v>
      </c>
      <c r="M12" s="60">
        <v>95</v>
      </c>
      <c r="N12" s="63" t="s">
        <v>797</v>
      </c>
      <c r="O12" s="60">
        <v>51</v>
      </c>
      <c r="P12" s="60" t="s">
        <v>31</v>
      </c>
      <c r="Q12" s="55" t="s">
        <v>383</v>
      </c>
      <c r="R12" s="22"/>
    </row>
    <row r="13" spans="1:18" s="22" customFormat="1" ht="141.75" customHeight="1" x14ac:dyDescent="0.25">
      <c r="B13" s="60">
        <v>2015</v>
      </c>
      <c r="C13" s="60">
        <v>2015</v>
      </c>
      <c r="D13" s="60" t="s">
        <v>905</v>
      </c>
      <c r="E13" s="60" t="s">
        <v>906</v>
      </c>
      <c r="F13" s="60" t="s">
        <v>907</v>
      </c>
      <c r="G13" s="60" t="s">
        <v>25</v>
      </c>
      <c r="H13" s="60" t="s">
        <v>908</v>
      </c>
      <c r="I13" s="60" t="s">
        <v>909</v>
      </c>
      <c r="J13" s="60" t="s">
        <v>382</v>
      </c>
      <c r="K13" s="60" t="s">
        <v>16</v>
      </c>
      <c r="L13" s="60">
        <v>100</v>
      </c>
      <c r="M13" s="63">
        <v>97</v>
      </c>
      <c r="N13" s="63" t="s">
        <v>797</v>
      </c>
      <c r="O13" s="63">
        <v>93</v>
      </c>
      <c r="P13" s="60" t="s">
        <v>31</v>
      </c>
      <c r="Q13" s="60" t="s">
        <v>910</v>
      </c>
    </row>
    <row r="14" spans="1:18" s="9" customFormat="1" ht="12.75" x14ac:dyDescent="0.25">
      <c r="A14" s="22"/>
      <c r="B14" s="22"/>
      <c r="C14" s="22"/>
      <c r="D14" s="22"/>
      <c r="E14" s="22"/>
      <c r="F14" s="22"/>
      <c r="G14" s="22"/>
      <c r="H14" s="22"/>
      <c r="I14" s="22"/>
      <c r="J14" s="22"/>
      <c r="K14" s="22"/>
      <c r="L14" s="22"/>
      <c r="M14" s="22"/>
      <c r="N14" s="22"/>
      <c r="O14" s="22"/>
      <c r="P14" s="22"/>
      <c r="Q14" s="64"/>
      <c r="R14" s="22"/>
    </row>
    <row r="15" spans="1:18" s="9" customFormat="1" ht="12.75" x14ac:dyDescent="0.25"/>
    <row r="16" spans="1:18" s="9" customFormat="1" ht="13.5" thickBot="1" x14ac:dyDescent="0.3">
      <c r="B16" s="124" t="s">
        <v>19</v>
      </c>
      <c r="C16" s="139"/>
      <c r="D16" s="139"/>
      <c r="E16" s="139"/>
      <c r="F16" s="140"/>
      <c r="G16" s="136" t="s">
        <v>20</v>
      </c>
      <c r="H16" s="137"/>
      <c r="I16" s="137"/>
      <c r="J16" s="137"/>
      <c r="K16" s="141"/>
      <c r="L16" s="136" t="s">
        <v>20</v>
      </c>
      <c r="M16" s="137"/>
      <c r="N16" s="137"/>
      <c r="O16" s="137"/>
      <c r="P16" s="137"/>
      <c r="Q16" s="137"/>
      <c r="R16" s="13"/>
    </row>
    <row r="17" spans="2:17" s="9" customFormat="1" ht="36.75" customHeight="1" thickTop="1" thickBot="1" x14ac:dyDescent="0.3">
      <c r="B17" s="126">
        <v>43140</v>
      </c>
      <c r="C17" s="127"/>
      <c r="D17" s="127"/>
      <c r="E17" s="127"/>
      <c r="F17" s="129"/>
      <c r="G17" s="130" t="s">
        <v>632</v>
      </c>
      <c r="H17" s="131"/>
      <c r="I17" s="131"/>
      <c r="J17" s="131"/>
      <c r="K17" s="132"/>
      <c r="L17" s="133" t="s">
        <v>1413</v>
      </c>
      <c r="M17" s="134"/>
      <c r="N17" s="134"/>
      <c r="O17" s="134"/>
      <c r="P17" s="134"/>
      <c r="Q17" s="135"/>
    </row>
    <row r="18" spans="2:17" s="9" customFormat="1" ht="13.5" thickTop="1" x14ac:dyDescent="0.25">
      <c r="L18" s="15"/>
    </row>
    <row r="19" spans="2:17" s="14" customFormat="1" ht="15.75" customHeight="1" thickBot="1" x14ac:dyDescent="0.25">
      <c r="B19" s="124" t="s">
        <v>796</v>
      </c>
      <c r="C19" s="125"/>
      <c r="D19" s="16"/>
      <c r="E19" s="142" t="s">
        <v>1406</v>
      </c>
      <c r="F19" s="137"/>
      <c r="G19" s="143"/>
    </row>
    <row r="20" spans="2:17" s="14" customFormat="1" ht="14.25" thickTop="1" thickBot="1" x14ac:dyDescent="0.25">
      <c r="B20" s="126">
        <v>43144</v>
      </c>
      <c r="C20" s="127"/>
      <c r="D20" s="17"/>
      <c r="E20" s="144" t="s">
        <v>16</v>
      </c>
      <c r="F20" s="131"/>
      <c r="G20" s="132"/>
    </row>
    <row r="21" spans="2:17" s="9" customFormat="1" ht="13.5" thickTop="1" x14ac:dyDescent="0.25"/>
    <row r="22" spans="2:17" s="8" customFormat="1" ht="15" x14ac:dyDescent="0.25"/>
  </sheetData>
  <mergeCells count="15">
    <mergeCell ref="B19:C19"/>
    <mergeCell ref="B20:C20"/>
    <mergeCell ref="A1:Q1"/>
    <mergeCell ref="B17:F17"/>
    <mergeCell ref="G17:K17"/>
    <mergeCell ref="L17:Q17"/>
    <mergeCell ref="B2:Q3"/>
    <mergeCell ref="G5:L5"/>
    <mergeCell ref="G6:L6"/>
    <mergeCell ref="B16:F16"/>
    <mergeCell ref="G16:K16"/>
    <mergeCell ref="L16:Q16"/>
    <mergeCell ref="E19:G19"/>
    <mergeCell ref="E20:G20"/>
    <mergeCell ref="B8:D8"/>
  </mergeCells>
  <hyperlinks>
    <hyperlink ref="F19" r:id="rId1" display="http://transparencia.congresomich.gob.mx/media/documentos/periodicos/sep-1413.pdf"/>
    <hyperlink ref="F20" r:id="rId2" display="https://morelos.morelia.gob.mx/ArchivosTransp/Articulo10/Normatividad/Reglam_Cent_Abas_Mer_Publ.pdf"/>
  </hyperlinks>
  <pageMargins left="0.7" right="0.7" top="0.75" bottom="0.75" header="0.3" footer="0.3"/>
  <pageSetup paperSize="5" scale="49" fitToHeight="0" orientation="landscape"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4"/>
  <sheetViews>
    <sheetView zoomScaleNormal="100" workbookViewId="0">
      <selection sqref="A1:Q1"/>
    </sheetView>
  </sheetViews>
  <sheetFormatPr baseColWidth="10" defaultRowHeight="11.25" x14ac:dyDescent="0.25"/>
  <cols>
    <col min="1" max="1" width="5.7109375" style="1" customWidth="1"/>
    <col min="2" max="2" width="19" style="1" customWidth="1"/>
    <col min="3" max="3" width="17.85546875" style="1" customWidth="1"/>
    <col min="4" max="4" width="20.7109375" style="1" customWidth="1"/>
    <col min="5" max="5" width="37.140625" style="1" customWidth="1"/>
    <col min="6" max="6" width="22.7109375" style="1" customWidth="1"/>
    <col min="7" max="7" width="26.140625" style="1" customWidth="1"/>
    <col min="8" max="8" width="24.140625" style="1" customWidth="1"/>
    <col min="9" max="9" width="28" style="1" customWidth="1"/>
    <col min="10" max="16" width="21.7109375" style="1" customWidth="1"/>
    <col min="17" max="17" width="19" style="1" customWidth="1"/>
    <col min="18" max="16384" width="11.42578125" style="1"/>
  </cols>
  <sheetData>
    <row r="1" spans="1:17" ht="51.75" customHeight="1" x14ac:dyDescent="0.25">
      <c r="A1" s="128" t="s">
        <v>631</v>
      </c>
      <c r="B1" s="128"/>
      <c r="C1" s="128"/>
      <c r="D1" s="128"/>
      <c r="E1" s="128"/>
      <c r="F1" s="128"/>
      <c r="G1" s="128"/>
      <c r="H1" s="128"/>
      <c r="I1" s="128"/>
      <c r="J1" s="128"/>
      <c r="K1" s="128"/>
      <c r="L1" s="128"/>
      <c r="M1" s="128"/>
      <c r="N1" s="128"/>
      <c r="O1" s="128"/>
      <c r="P1" s="128"/>
      <c r="Q1" s="128"/>
    </row>
    <row r="2" spans="1:17" s="9" customFormat="1" ht="12.75" x14ac:dyDescent="0.25">
      <c r="B2" s="136" t="s">
        <v>0</v>
      </c>
      <c r="C2" s="137"/>
      <c r="D2" s="137"/>
      <c r="E2" s="137"/>
      <c r="F2" s="137"/>
      <c r="G2" s="137"/>
      <c r="H2" s="137"/>
      <c r="I2" s="137"/>
      <c r="J2" s="137"/>
      <c r="K2" s="137"/>
      <c r="L2" s="137"/>
      <c r="M2" s="137"/>
      <c r="N2" s="137"/>
      <c r="O2" s="137"/>
      <c r="P2" s="137"/>
      <c r="Q2" s="137"/>
    </row>
    <row r="3" spans="1:17" s="9" customFormat="1" ht="12.75" x14ac:dyDescent="0.25">
      <c r="B3" s="136"/>
      <c r="C3" s="137"/>
      <c r="D3" s="137"/>
      <c r="E3" s="137"/>
      <c r="F3" s="137"/>
      <c r="G3" s="137"/>
      <c r="H3" s="137"/>
      <c r="I3" s="137"/>
      <c r="J3" s="137"/>
      <c r="K3" s="137"/>
      <c r="L3" s="137"/>
      <c r="M3" s="137"/>
      <c r="N3" s="137"/>
      <c r="O3" s="137"/>
      <c r="P3" s="137"/>
      <c r="Q3" s="137"/>
    </row>
    <row r="4" spans="1:17" s="9" customFormat="1" ht="12.75" x14ac:dyDescent="0.25"/>
    <row r="5" spans="1:17" s="9" customFormat="1" ht="12.75" x14ac:dyDescent="0.25">
      <c r="G5" s="136" t="s">
        <v>1</v>
      </c>
      <c r="H5" s="137"/>
      <c r="I5" s="137"/>
      <c r="J5" s="137"/>
      <c r="K5" s="137"/>
      <c r="L5" s="137"/>
    </row>
    <row r="6" spans="1:17" s="9" customFormat="1" ht="12.75" x14ac:dyDescent="0.25">
      <c r="G6" s="151" t="s">
        <v>1403</v>
      </c>
      <c r="H6" s="151"/>
      <c r="I6" s="151"/>
      <c r="J6" s="151"/>
      <c r="K6" s="151"/>
      <c r="L6" s="151"/>
    </row>
    <row r="7" spans="1:17" s="9" customFormat="1" ht="13.5" thickBot="1" x14ac:dyDescent="0.3">
      <c r="G7" s="10"/>
      <c r="H7" s="10"/>
      <c r="I7" s="10"/>
      <c r="J7" s="10"/>
      <c r="K7" s="10"/>
      <c r="L7" s="10"/>
    </row>
    <row r="8" spans="1:17" s="9" customFormat="1" ht="21.75" customHeight="1" thickTop="1" thickBot="1" x14ac:dyDescent="0.3">
      <c r="B8" s="145" t="s">
        <v>1409</v>
      </c>
      <c r="C8" s="146"/>
    </row>
    <row r="9" spans="1:17" s="9" customFormat="1" ht="64.5" thickTop="1" x14ac:dyDescent="0.25">
      <c r="B9" s="11" t="s">
        <v>1407</v>
      </c>
      <c r="C9" s="11" t="s">
        <v>2</v>
      </c>
      <c r="D9" s="11" t="s">
        <v>3</v>
      </c>
      <c r="E9" s="11" t="s">
        <v>4</v>
      </c>
      <c r="F9" s="11" t="s">
        <v>1647</v>
      </c>
      <c r="G9" s="11" t="s">
        <v>1656</v>
      </c>
      <c r="H9" s="11" t="s">
        <v>7</v>
      </c>
      <c r="I9" s="11" t="s">
        <v>1653</v>
      </c>
      <c r="J9" s="11" t="s">
        <v>8</v>
      </c>
      <c r="K9" s="11" t="s">
        <v>9</v>
      </c>
      <c r="L9" s="11" t="s">
        <v>10</v>
      </c>
      <c r="M9" s="11" t="s">
        <v>11</v>
      </c>
      <c r="N9" s="11" t="s">
        <v>12</v>
      </c>
      <c r="O9" s="11" t="s">
        <v>13</v>
      </c>
      <c r="P9" s="11" t="s">
        <v>14</v>
      </c>
      <c r="Q9" s="11" t="s">
        <v>15</v>
      </c>
    </row>
    <row r="10" spans="1:17" s="42" customFormat="1" ht="89.25" x14ac:dyDescent="0.2">
      <c r="A10" s="14"/>
      <c r="B10" s="172">
        <v>2017</v>
      </c>
      <c r="C10" s="38" t="s">
        <v>1689</v>
      </c>
      <c r="D10" s="39" t="s">
        <v>1524</v>
      </c>
      <c r="E10" s="39" t="s">
        <v>1525</v>
      </c>
      <c r="F10" s="39" t="s">
        <v>1526</v>
      </c>
      <c r="G10" s="39" t="s">
        <v>44</v>
      </c>
      <c r="H10" s="39" t="s">
        <v>1527</v>
      </c>
      <c r="I10" s="39" t="s">
        <v>1528</v>
      </c>
      <c r="J10" s="39" t="s">
        <v>260</v>
      </c>
      <c r="K10" s="39" t="s">
        <v>16</v>
      </c>
      <c r="L10" s="39">
        <v>2016</v>
      </c>
      <c r="M10" s="40">
        <v>0.18</v>
      </c>
      <c r="N10" s="39" t="s">
        <v>1529</v>
      </c>
      <c r="O10" s="41">
        <v>0.19439999999999999</v>
      </c>
      <c r="P10" s="39" t="s">
        <v>31</v>
      </c>
      <c r="Q10" s="39" t="s">
        <v>1530</v>
      </c>
    </row>
    <row r="11" spans="1:17" s="42" customFormat="1" ht="127.5" x14ac:dyDescent="0.2">
      <c r="A11" s="14"/>
      <c r="B11" s="173"/>
      <c r="C11" s="38" t="s">
        <v>1689</v>
      </c>
      <c r="D11" s="39" t="s">
        <v>384</v>
      </c>
      <c r="E11" s="39" t="s">
        <v>1531</v>
      </c>
      <c r="F11" s="39" t="s">
        <v>1532</v>
      </c>
      <c r="G11" s="39" t="s">
        <v>44</v>
      </c>
      <c r="H11" s="39" t="s">
        <v>1533</v>
      </c>
      <c r="I11" s="39" t="s">
        <v>1534</v>
      </c>
      <c r="J11" s="39" t="s">
        <v>1535</v>
      </c>
      <c r="K11" s="39" t="s">
        <v>83</v>
      </c>
      <c r="L11" s="39">
        <v>2016</v>
      </c>
      <c r="M11" s="40">
        <v>0.5</v>
      </c>
      <c r="N11" s="39" t="s">
        <v>1529</v>
      </c>
      <c r="O11" s="41">
        <v>0.56740000000000002</v>
      </c>
      <c r="P11" s="39" t="s">
        <v>31</v>
      </c>
      <c r="Q11" s="39" t="s">
        <v>1536</v>
      </c>
    </row>
    <row r="12" spans="1:17" s="42" customFormat="1" ht="89.25" x14ac:dyDescent="0.2">
      <c r="A12" s="14"/>
      <c r="B12" s="173"/>
      <c r="C12" s="38" t="s">
        <v>1689</v>
      </c>
      <c r="D12" s="39" t="s">
        <v>399</v>
      </c>
      <c r="E12" s="39" t="s">
        <v>1537</v>
      </c>
      <c r="F12" s="39" t="s">
        <v>1538</v>
      </c>
      <c r="G12" s="39" t="s">
        <v>25</v>
      </c>
      <c r="H12" s="39" t="s">
        <v>1539</v>
      </c>
      <c r="I12" s="39" t="s">
        <v>1540</v>
      </c>
      <c r="J12" s="39" t="s">
        <v>397</v>
      </c>
      <c r="K12" s="39" t="s">
        <v>88</v>
      </c>
      <c r="L12" s="39">
        <v>2016</v>
      </c>
      <c r="M12" s="40">
        <v>1</v>
      </c>
      <c r="N12" s="39" t="s">
        <v>1529</v>
      </c>
      <c r="O12" s="41">
        <v>0.69989999999999997</v>
      </c>
      <c r="P12" s="39" t="s">
        <v>31</v>
      </c>
      <c r="Q12" s="39" t="s">
        <v>1541</v>
      </c>
    </row>
    <row r="13" spans="1:17" s="42" customFormat="1" ht="142.5" customHeight="1" x14ac:dyDescent="0.2">
      <c r="A13" s="14"/>
      <c r="B13" s="173"/>
      <c r="C13" s="38" t="s">
        <v>1689</v>
      </c>
      <c r="D13" s="39" t="s">
        <v>414</v>
      </c>
      <c r="E13" s="39" t="s">
        <v>1542</v>
      </c>
      <c r="F13" s="39" t="s">
        <v>1543</v>
      </c>
      <c r="G13" s="39" t="s">
        <v>44</v>
      </c>
      <c r="H13" s="39" t="s">
        <v>1544</v>
      </c>
      <c r="I13" s="39" t="s">
        <v>1545</v>
      </c>
      <c r="J13" s="39" t="s">
        <v>260</v>
      </c>
      <c r="K13" s="39" t="s">
        <v>83</v>
      </c>
      <c r="L13" s="39">
        <v>2016</v>
      </c>
      <c r="M13" s="40">
        <v>7.0000000000000001E-3</v>
      </c>
      <c r="N13" s="39" t="s">
        <v>1529</v>
      </c>
      <c r="O13" s="41">
        <v>9.7000000000000003E-3</v>
      </c>
      <c r="P13" s="39" t="s">
        <v>31</v>
      </c>
      <c r="Q13" s="39" t="s">
        <v>1546</v>
      </c>
    </row>
    <row r="14" spans="1:17" s="42" customFormat="1" ht="89.25" x14ac:dyDescent="0.2">
      <c r="A14" s="14"/>
      <c r="B14" s="173"/>
      <c r="C14" s="38" t="s">
        <v>1689</v>
      </c>
      <c r="D14" s="39" t="s">
        <v>1547</v>
      </c>
      <c r="E14" s="39" t="s">
        <v>1548</v>
      </c>
      <c r="F14" s="39" t="s">
        <v>1549</v>
      </c>
      <c r="G14" s="39" t="s">
        <v>25</v>
      </c>
      <c r="H14" s="39" t="s">
        <v>1550</v>
      </c>
      <c r="I14" s="39" t="s">
        <v>1551</v>
      </c>
      <c r="J14" s="39" t="s">
        <v>260</v>
      </c>
      <c r="K14" s="39" t="s">
        <v>175</v>
      </c>
      <c r="L14" s="39">
        <v>2016</v>
      </c>
      <c r="M14" s="40">
        <v>1</v>
      </c>
      <c r="N14" s="39" t="s">
        <v>1529</v>
      </c>
      <c r="O14" s="41">
        <v>1.2048000000000001</v>
      </c>
      <c r="P14" s="39" t="s">
        <v>31</v>
      </c>
      <c r="Q14" s="39" t="s">
        <v>1552</v>
      </c>
    </row>
    <row r="15" spans="1:17" s="42" customFormat="1" ht="114.75" x14ac:dyDescent="0.2">
      <c r="A15" s="14"/>
      <c r="B15" s="173"/>
      <c r="C15" s="38" t="s">
        <v>1689</v>
      </c>
      <c r="D15" s="39" t="s">
        <v>1553</v>
      </c>
      <c r="E15" s="39" t="s">
        <v>1554</v>
      </c>
      <c r="F15" s="39" t="s">
        <v>1555</v>
      </c>
      <c r="G15" s="39" t="s">
        <v>25</v>
      </c>
      <c r="H15" s="39" t="s">
        <v>1556</v>
      </c>
      <c r="I15" s="39" t="s">
        <v>1557</v>
      </c>
      <c r="J15" s="39" t="s">
        <v>1558</v>
      </c>
      <c r="K15" s="39" t="s">
        <v>88</v>
      </c>
      <c r="L15" s="39">
        <v>2016</v>
      </c>
      <c r="M15" s="40">
        <v>1</v>
      </c>
      <c r="N15" s="39" t="s">
        <v>1529</v>
      </c>
      <c r="O15" s="41">
        <v>0.91669999999999996</v>
      </c>
      <c r="P15" s="39" t="s">
        <v>31</v>
      </c>
      <c r="Q15" s="39" t="s">
        <v>1690</v>
      </c>
    </row>
    <row r="16" spans="1:17" s="42" customFormat="1" ht="195" customHeight="1" x14ac:dyDescent="0.2">
      <c r="A16" s="14"/>
      <c r="B16" s="173"/>
      <c r="C16" s="38" t="s">
        <v>1689</v>
      </c>
      <c r="D16" s="39" t="s">
        <v>1559</v>
      </c>
      <c r="E16" s="39" t="s">
        <v>1560</v>
      </c>
      <c r="F16" s="39" t="s">
        <v>1561</v>
      </c>
      <c r="G16" s="39" t="s">
        <v>44</v>
      </c>
      <c r="H16" s="39" t="s">
        <v>1562</v>
      </c>
      <c r="I16" s="39" t="s">
        <v>1563</v>
      </c>
      <c r="J16" s="39" t="s">
        <v>260</v>
      </c>
      <c r="K16" s="39" t="s">
        <v>83</v>
      </c>
      <c r="L16" s="39">
        <v>2016</v>
      </c>
      <c r="M16" s="40">
        <v>7.9000000000000008E-3</v>
      </c>
      <c r="N16" s="39" t="s">
        <v>1529</v>
      </c>
      <c r="O16" s="41">
        <v>1.46E-2</v>
      </c>
      <c r="P16" s="39" t="s">
        <v>31</v>
      </c>
      <c r="Q16" s="39" t="s">
        <v>1691</v>
      </c>
    </row>
    <row r="17" spans="1:26" s="42" customFormat="1" ht="89.25" x14ac:dyDescent="0.2">
      <c r="A17" s="14"/>
      <c r="B17" s="173"/>
      <c r="C17" s="38" t="s">
        <v>1689</v>
      </c>
      <c r="D17" s="39" t="s">
        <v>1564</v>
      </c>
      <c r="E17" s="39" t="s">
        <v>1565</v>
      </c>
      <c r="F17" s="39" t="s">
        <v>1566</v>
      </c>
      <c r="G17" s="39" t="s">
        <v>525</v>
      </c>
      <c r="H17" s="39" t="s">
        <v>1567</v>
      </c>
      <c r="I17" s="39" t="s">
        <v>1568</v>
      </c>
      <c r="J17" s="39" t="s">
        <v>423</v>
      </c>
      <c r="K17" s="39" t="s">
        <v>175</v>
      </c>
      <c r="L17" s="39">
        <v>2016</v>
      </c>
      <c r="M17" s="40">
        <v>0.25</v>
      </c>
      <c r="N17" s="39" t="s">
        <v>1529</v>
      </c>
      <c r="O17" s="41">
        <v>0.66069999999999995</v>
      </c>
      <c r="P17" s="39" t="s">
        <v>31</v>
      </c>
      <c r="Q17" s="39" t="s">
        <v>1692</v>
      </c>
    </row>
    <row r="18" spans="1:26" s="42" customFormat="1" ht="93" customHeight="1" x14ac:dyDescent="0.2">
      <c r="A18" s="14"/>
      <c r="B18" s="173"/>
      <c r="C18" s="38" t="s">
        <v>1689</v>
      </c>
      <c r="D18" s="39" t="s">
        <v>443</v>
      </c>
      <c r="E18" s="39" t="s">
        <v>1569</v>
      </c>
      <c r="F18" s="39" t="s">
        <v>1570</v>
      </c>
      <c r="G18" s="39" t="s">
        <v>44</v>
      </c>
      <c r="H18" s="39" t="s">
        <v>1571</v>
      </c>
      <c r="I18" s="39" t="s">
        <v>1572</v>
      </c>
      <c r="J18" s="39" t="s">
        <v>260</v>
      </c>
      <c r="K18" s="39" t="s">
        <v>175</v>
      </c>
      <c r="L18" s="39">
        <v>2016</v>
      </c>
      <c r="M18" s="40">
        <v>6.0000000000000001E-3</v>
      </c>
      <c r="N18" s="39" t="s">
        <v>1529</v>
      </c>
      <c r="O18" s="41">
        <v>9.4999999999999998E-3</v>
      </c>
      <c r="P18" s="39" t="s">
        <v>31</v>
      </c>
      <c r="Q18" s="39" t="s">
        <v>1573</v>
      </c>
    </row>
    <row r="19" spans="1:26" s="42" customFormat="1" ht="103.5" customHeight="1" x14ac:dyDescent="0.2">
      <c r="A19" s="43"/>
      <c r="B19" s="173"/>
      <c r="C19" s="38" t="s">
        <v>1689</v>
      </c>
      <c r="D19" s="39" t="s">
        <v>1574</v>
      </c>
      <c r="E19" s="39" t="s">
        <v>1575</v>
      </c>
      <c r="F19" s="39" t="s">
        <v>1576</v>
      </c>
      <c r="G19" s="39" t="s">
        <v>525</v>
      </c>
      <c r="H19" s="39" t="s">
        <v>1577</v>
      </c>
      <c r="I19" s="39" t="s">
        <v>1578</v>
      </c>
      <c r="J19" s="39" t="s">
        <v>1579</v>
      </c>
      <c r="K19" s="39" t="s">
        <v>88</v>
      </c>
      <c r="L19" s="39">
        <v>2016</v>
      </c>
      <c r="M19" s="40">
        <v>1.1999999999999999E-3</v>
      </c>
      <c r="N19" s="39" t="s">
        <v>1529</v>
      </c>
      <c r="O19" s="44">
        <v>1.498E-3</v>
      </c>
      <c r="P19" s="39" t="s">
        <v>31</v>
      </c>
      <c r="Q19" s="39" t="s">
        <v>1580</v>
      </c>
      <c r="R19" s="43"/>
      <c r="S19" s="43"/>
      <c r="T19" s="43"/>
      <c r="U19" s="43"/>
      <c r="V19" s="43"/>
      <c r="W19" s="43"/>
      <c r="X19" s="43"/>
      <c r="Y19" s="43"/>
      <c r="Z19" s="43"/>
    </row>
    <row r="20" spans="1:26" s="42" customFormat="1" ht="61.5" customHeight="1" x14ac:dyDescent="0.2">
      <c r="A20" s="43"/>
      <c r="B20" s="173"/>
      <c r="C20" s="38" t="s">
        <v>1689</v>
      </c>
      <c r="D20" s="39" t="s">
        <v>432</v>
      </c>
      <c r="E20" s="39" t="s">
        <v>1581</v>
      </c>
      <c r="F20" s="39" t="s">
        <v>1582</v>
      </c>
      <c r="G20" s="39" t="s">
        <v>525</v>
      </c>
      <c r="H20" s="39" t="s">
        <v>1583</v>
      </c>
      <c r="I20" s="39" t="s">
        <v>1584</v>
      </c>
      <c r="J20" s="39" t="s">
        <v>1558</v>
      </c>
      <c r="K20" s="39" t="s">
        <v>88</v>
      </c>
      <c r="L20" s="39">
        <v>2016</v>
      </c>
      <c r="M20" s="40">
        <v>1</v>
      </c>
      <c r="N20" s="39" t="s">
        <v>1529</v>
      </c>
      <c r="O20" s="41">
        <v>2.625</v>
      </c>
      <c r="P20" s="39" t="s">
        <v>31</v>
      </c>
      <c r="Q20" s="39" t="s">
        <v>1693</v>
      </c>
      <c r="R20" s="43"/>
      <c r="S20" s="43"/>
      <c r="T20" s="43"/>
      <c r="U20" s="43"/>
      <c r="V20" s="43"/>
      <c r="W20" s="43"/>
      <c r="X20" s="43"/>
      <c r="Y20" s="43"/>
      <c r="Z20" s="43"/>
    </row>
    <row r="21" spans="1:26" s="42" customFormat="1" ht="140.25" x14ac:dyDescent="0.2">
      <c r="A21" s="43"/>
      <c r="B21" s="173"/>
      <c r="C21" s="38" t="s">
        <v>1689</v>
      </c>
      <c r="D21" s="39" t="s">
        <v>1585</v>
      </c>
      <c r="E21" s="39" t="s">
        <v>1586</v>
      </c>
      <c r="F21" s="39" t="s">
        <v>1587</v>
      </c>
      <c r="G21" s="39" t="s">
        <v>525</v>
      </c>
      <c r="H21" s="39" t="s">
        <v>1588</v>
      </c>
      <c r="I21" s="39" t="s">
        <v>1589</v>
      </c>
      <c r="J21" s="39" t="s">
        <v>260</v>
      </c>
      <c r="K21" s="39" t="s">
        <v>83</v>
      </c>
      <c r="L21" s="39">
        <v>2016</v>
      </c>
      <c r="M21" s="40">
        <v>9.9900000000000003E-2</v>
      </c>
      <c r="N21" s="39" t="s">
        <v>1529</v>
      </c>
      <c r="O21" s="41">
        <v>0.1195</v>
      </c>
      <c r="P21" s="39" t="s">
        <v>31</v>
      </c>
      <c r="Q21" s="39" t="s">
        <v>1590</v>
      </c>
      <c r="R21" s="43"/>
      <c r="S21" s="43"/>
      <c r="T21" s="43"/>
      <c r="U21" s="43"/>
      <c r="V21" s="43"/>
      <c r="W21" s="43"/>
      <c r="X21" s="43"/>
      <c r="Y21" s="43"/>
      <c r="Z21" s="43"/>
    </row>
    <row r="22" spans="1:26" s="42" customFormat="1" ht="76.5" x14ac:dyDescent="0.2">
      <c r="A22" s="43"/>
      <c r="B22" s="173"/>
      <c r="C22" s="38" t="s">
        <v>1689</v>
      </c>
      <c r="D22" s="39" t="s">
        <v>1591</v>
      </c>
      <c r="E22" s="39" t="s">
        <v>1592</v>
      </c>
      <c r="F22" s="39" t="s">
        <v>1593</v>
      </c>
      <c r="G22" s="39" t="s">
        <v>525</v>
      </c>
      <c r="H22" s="39" t="s">
        <v>1594</v>
      </c>
      <c r="I22" s="39" t="s">
        <v>1595</v>
      </c>
      <c r="J22" s="39" t="s">
        <v>260</v>
      </c>
      <c r="K22" s="39" t="s">
        <v>88</v>
      </c>
      <c r="L22" s="39">
        <v>2016</v>
      </c>
      <c r="M22" s="40">
        <v>7.0000000000000007E-2</v>
      </c>
      <c r="N22" s="39" t="s">
        <v>1529</v>
      </c>
      <c r="O22" s="41">
        <v>7.6700000000000004E-2</v>
      </c>
      <c r="P22" s="39" t="s">
        <v>31</v>
      </c>
      <c r="Q22" s="39" t="s">
        <v>1596</v>
      </c>
      <c r="R22" s="43"/>
      <c r="S22" s="43"/>
      <c r="T22" s="43"/>
      <c r="U22" s="43"/>
      <c r="V22" s="43"/>
      <c r="W22" s="43"/>
      <c r="X22" s="43"/>
      <c r="Y22" s="43"/>
      <c r="Z22" s="43"/>
    </row>
    <row r="23" spans="1:26" s="42" customFormat="1" ht="118.5" customHeight="1" x14ac:dyDescent="0.2">
      <c r="A23" s="43"/>
      <c r="B23" s="173"/>
      <c r="C23" s="38" t="s">
        <v>1689</v>
      </c>
      <c r="D23" s="39" t="s">
        <v>1597</v>
      </c>
      <c r="E23" s="39" t="s">
        <v>1598</v>
      </c>
      <c r="F23" s="39" t="s">
        <v>1599</v>
      </c>
      <c r="G23" s="39" t="s">
        <v>525</v>
      </c>
      <c r="H23" s="39" t="s">
        <v>1600</v>
      </c>
      <c r="I23" s="39" t="s">
        <v>1601</v>
      </c>
      <c r="J23" s="39" t="s">
        <v>260</v>
      </c>
      <c r="K23" s="39" t="s">
        <v>88</v>
      </c>
      <c r="L23" s="39">
        <v>2016</v>
      </c>
      <c r="M23" s="40">
        <v>7.4999999999999997E-2</v>
      </c>
      <c r="N23" s="39" t="s">
        <v>1529</v>
      </c>
      <c r="O23" s="41">
        <v>7.7899999999999997E-2</v>
      </c>
      <c r="P23" s="39" t="s">
        <v>31</v>
      </c>
      <c r="Q23" s="39" t="s">
        <v>1694</v>
      </c>
      <c r="R23" s="43"/>
      <c r="S23" s="43"/>
      <c r="T23" s="43"/>
      <c r="U23" s="43"/>
      <c r="V23" s="43"/>
      <c r="W23" s="43"/>
      <c r="X23" s="43"/>
      <c r="Y23" s="43"/>
      <c r="Z23" s="43"/>
    </row>
    <row r="24" spans="1:26" s="42" customFormat="1" ht="127.5" x14ac:dyDescent="0.2">
      <c r="A24" s="43"/>
      <c r="B24" s="173"/>
      <c r="C24" s="38" t="s">
        <v>1689</v>
      </c>
      <c r="D24" s="39" t="s">
        <v>409</v>
      </c>
      <c r="E24" s="39" t="s">
        <v>1602</v>
      </c>
      <c r="F24" s="39" t="s">
        <v>1603</v>
      </c>
      <c r="G24" s="39" t="s">
        <v>525</v>
      </c>
      <c r="H24" s="39" t="s">
        <v>1604</v>
      </c>
      <c r="I24" s="39" t="s">
        <v>1605</v>
      </c>
      <c r="J24" s="39" t="s">
        <v>260</v>
      </c>
      <c r="K24" s="39" t="s">
        <v>175</v>
      </c>
      <c r="L24" s="39">
        <v>2016</v>
      </c>
      <c r="M24" s="40">
        <v>1</v>
      </c>
      <c r="N24" s="39" t="s">
        <v>1529</v>
      </c>
      <c r="O24" s="41">
        <v>1.2293000000000001</v>
      </c>
      <c r="P24" s="39" t="s">
        <v>31</v>
      </c>
      <c r="Q24" s="39" t="s">
        <v>1606</v>
      </c>
      <c r="R24" s="43"/>
      <c r="S24" s="43"/>
      <c r="T24" s="43"/>
      <c r="U24" s="43"/>
      <c r="V24" s="43"/>
      <c r="W24" s="43"/>
      <c r="X24" s="43"/>
      <c r="Y24" s="43"/>
      <c r="Z24" s="43"/>
    </row>
    <row r="25" spans="1:26" s="42" customFormat="1" ht="63.75" x14ac:dyDescent="0.2">
      <c r="A25" s="45"/>
      <c r="B25" s="173"/>
      <c r="C25" s="38" t="s">
        <v>1689</v>
      </c>
      <c r="D25" s="39" t="s">
        <v>1607</v>
      </c>
      <c r="E25" s="39" t="s">
        <v>1608</v>
      </c>
      <c r="F25" s="39" t="s">
        <v>1609</v>
      </c>
      <c r="G25" s="39" t="s">
        <v>525</v>
      </c>
      <c r="H25" s="39" t="s">
        <v>1610</v>
      </c>
      <c r="I25" s="39" t="s">
        <v>1611</v>
      </c>
      <c r="J25" s="39" t="s">
        <v>423</v>
      </c>
      <c r="K25" s="39" t="s">
        <v>83</v>
      </c>
      <c r="L25" s="39">
        <v>2016</v>
      </c>
      <c r="M25" s="40">
        <v>0.11</v>
      </c>
      <c r="N25" s="39" t="s">
        <v>1529</v>
      </c>
      <c r="O25" s="41">
        <v>7.0499999999999993E-2</v>
      </c>
      <c r="P25" s="39" t="s">
        <v>31</v>
      </c>
      <c r="Q25" s="39" t="s">
        <v>1612</v>
      </c>
      <c r="R25" s="45"/>
      <c r="S25" s="45"/>
      <c r="T25" s="45"/>
      <c r="U25" s="45"/>
      <c r="V25" s="45"/>
      <c r="W25" s="45"/>
      <c r="X25" s="45"/>
      <c r="Y25" s="45"/>
      <c r="Z25" s="45"/>
    </row>
    <row r="26" spans="1:26" s="42" customFormat="1" ht="93" customHeight="1" x14ac:dyDescent="0.2">
      <c r="A26" s="43"/>
      <c r="B26" s="173"/>
      <c r="C26" s="38" t="s">
        <v>1689</v>
      </c>
      <c r="D26" s="39" t="s">
        <v>1613</v>
      </c>
      <c r="E26" s="39" t="s">
        <v>1614</v>
      </c>
      <c r="F26" s="39" t="s">
        <v>1615</v>
      </c>
      <c r="G26" s="39" t="s">
        <v>525</v>
      </c>
      <c r="H26" s="39" t="s">
        <v>1616</v>
      </c>
      <c r="I26" s="39" t="s">
        <v>1617</v>
      </c>
      <c r="J26" s="39" t="s">
        <v>423</v>
      </c>
      <c r="K26" s="39" t="s">
        <v>83</v>
      </c>
      <c r="L26" s="39">
        <v>2016</v>
      </c>
      <c r="M26" s="40">
        <v>1.1999999999999999E-3</v>
      </c>
      <c r="N26" s="39" t="s">
        <v>1529</v>
      </c>
      <c r="O26" s="41">
        <v>3.8999999999999998E-3</v>
      </c>
      <c r="P26" s="39" t="s">
        <v>31</v>
      </c>
      <c r="Q26" s="39" t="s">
        <v>1618</v>
      </c>
      <c r="R26" s="43"/>
      <c r="S26" s="43"/>
      <c r="T26" s="43"/>
      <c r="U26" s="43"/>
      <c r="V26" s="43"/>
      <c r="W26" s="43"/>
      <c r="X26" s="43"/>
      <c r="Y26" s="43"/>
      <c r="Z26" s="43"/>
    </row>
    <row r="27" spans="1:26" s="42" customFormat="1" ht="69" customHeight="1" x14ac:dyDescent="0.2">
      <c r="A27" s="43"/>
      <c r="B27" s="174"/>
      <c r="C27" s="38" t="s">
        <v>1689</v>
      </c>
      <c r="D27" s="39" t="s">
        <v>1619</v>
      </c>
      <c r="E27" s="39" t="s">
        <v>1620</v>
      </c>
      <c r="F27" s="39" t="s">
        <v>1621</v>
      </c>
      <c r="G27" s="39" t="s">
        <v>525</v>
      </c>
      <c r="H27" s="39" t="s">
        <v>1622</v>
      </c>
      <c r="I27" s="39" t="s">
        <v>1623</v>
      </c>
      <c r="J27" s="39" t="s">
        <v>423</v>
      </c>
      <c r="K27" s="39" t="s">
        <v>175</v>
      </c>
      <c r="L27" s="39">
        <v>2016</v>
      </c>
      <c r="M27" s="40">
        <v>0.108</v>
      </c>
      <c r="N27" s="39" t="s">
        <v>1529</v>
      </c>
      <c r="O27" s="41">
        <v>6.9699999999999998E-2</v>
      </c>
      <c r="P27" s="39" t="s">
        <v>31</v>
      </c>
      <c r="Q27" s="39" t="s">
        <v>1624</v>
      </c>
      <c r="R27" s="43"/>
      <c r="S27" s="43"/>
      <c r="T27" s="43"/>
      <c r="U27" s="43"/>
      <c r="V27" s="43"/>
      <c r="W27" s="43"/>
      <c r="X27" s="43"/>
      <c r="Y27" s="43"/>
      <c r="Z27" s="43"/>
    </row>
    <row r="28" spans="1:26" s="9" customFormat="1" ht="89.25" x14ac:dyDescent="0.25">
      <c r="B28" s="147">
        <v>2016</v>
      </c>
      <c r="C28" s="35" t="s">
        <v>16</v>
      </c>
      <c r="D28" s="35" t="s">
        <v>384</v>
      </c>
      <c r="E28" s="46" t="s">
        <v>385</v>
      </c>
      <c r="F28" s="15" t="s">
        <v>386</v>
      </c>
      <c r="G28" s="47" t="s">
        <v>25</v>
      </c>
      <c r="H28" s="47" t="s">
        <v>387</v>
      </c>
      <c r="I28" s="48" t="s">
        <v>1695</v>
      </c>
      <c r="J28" s="35" t="s">
        <v>260</v>
      </c>
      <c r="K28" s="35" t="s">
        <v>16</v>
      </c>
      <c r="L28" s="35">
        <v>2015</v>
      </c>
      <c r="M28" s="49">
        <v>0.2</v>
      </c>
      <c r="N28" s="50" t="s">
        <v>849</v>
      </c>
      <c r="O28" s="49">
        <v>0</v>
      </c>
      <c r="P28" s="35" t="s">
        <v>31</v>
      </c>
      <c r="Q28" s="35" t="s">
        <v>388</v>
      </c>
    </row>
    <row r="29" spans="1:26" s="9" customFormat="1" ht="114.75" x14ac:dyDescent="0.25">
      <c r="B29" s="148"/>
      <c r="C29" s="34" t="s">
        <v>195</v>
      </c>
      <c r="D29" s="34" t="s">
        <v>384</v>
      </c>
      <c r="E29" s="15" t="s">
        <v>389</v>
      </c>
      <c r="F29" s="32" t="s">
        <v>390</v>
      </c>
      <c r="G29" s="51" t="s">
        <v>25</v>
      </c>
      <c r="H29" s="51" t="s">
        <v>389</v>
      </c>
      <c r="I29" s="52" t="s">
        <v>391</v>
      </c>
      <c r="J29" s="37" t="s">
        <v>392</v>
      </c>
      <c r="K29" s="37" t="s">
        <v>83</v>
      </c>
      <c r="L29" s="37">
        <v>2015</v>
      </c>
      <c r="M29" s="53">
        <v>1</v>
      </c>
      <c r="N29" s="53" t="s">
        <v>849</v>
      </c>
      <c r="O29" s="28" t="s">
        <v>393</v>
      </c>
      <c r="P29" s="37" t="s">
        <v>31</v>
      </c>
      <c r="Q29" s="37" t="s">
        <v>388</v>
      </c>
    </row>
    <row r="30" spans="1:26" s="9" customFormat="1" ht="89.25" x14ac:dyDescent="0.25">
      <c r="B30" s="148"/>
      <c r="C30" s="37" t="s">
        <v>195</v>
      </c>
      <c r="D30" s="37" t="s">
        <v>384</v>
      </c>
      <c r="E30" s="54" t="s">
        <v>394</v>
      </c>
      <c r="F30" s="32" t="s">
        <v>395</v>
      </c>
      <c r="G30" s="51" t="s">
        <v>25</v>
      </c>
      <c r="H30" s="51" t="s">
        <v>394</v>
      </c>
      <c r="I30" s="31" t="s">
        <v>396</v>
      </c>
      <c r="J30" s="37" t="s">
        <v>397</v>
      </c>
      <c r="K30" s="37" t="s">
        <v>88</v>
      </c>
      <c r="L30" s="37">
        <v>2015</v>
      </c>
      <c r="M30" s="53">
        <v>1</v>
      </c>
      <c r="N30" s="53" t="s">
        <v>849</v>
      </c>
      <c r="O30" s="28" t="s">
        <v>398</v>
      </c>
      <c r="P30" s="37" t="s">
        <v>31</v>
      </c>
      <c r="Q30" s="37" t="s">
        <v>388</v>
      </c>
    </row>
    <row r="31" spans="1:26" s="9" customFormat="1" ht="89.25" x14ac:dyDescent="0.25">
      <c r="B31" s="148"/>
      <c r="C31" s="37" t="s">
        <v>195</v>
      </c>
      <c r="D31" s="36" t="s">
        <v>399</v>
      </c>
      <c r="E31" s="37" t="s">
        <v>400</v>
      </c>
      <c r="F31" s="32" t="s">
        <v>401</v>
      </c>
      <c r="G31" s="51" t="s">
        <v>25</v>
      </c>
      <c r="H31" s="51" t="s">
        <v>400</v>
      </c>
      <c r="I31" s="22" t="s">
        <v>402</v>
      </c>
      <c r="J31" s="37" t="s">
        <v>403</v>
      </c>
      <c r="K31" s="37" t="s">
        <v>88</v>
      </c>
      <c r="L31" s="37">
        <v>2015</v>
      </c>
      <c r="M31" s="53">
        <v>1</v>
      </c>
      <c r="N31" s="53" t="s">
        <v>849</v>
      </c>
      <c r="O31" s="28" t="s">
        <v>404</v>
      </c>
      <c r="P31" s="37" t="s">
        <v>31</v>
      </c>
      <c r="Q31" s="37" t="s">
        <v>388</v>
      </c>
    </row>
    <row r="32" spans="1:26" s="9" customFormat="1" ht="153" x14ac:dyDescent="0.25">
      <c r="B32" s="148"/>
      <c r="C32" s="37" t="s">
        <v>195</v>
      </c>
      <c r="D32" s="37" t="s">
        <v>384</v>
      </c>
      <c r="E32" s="37" t="s">
        <v>405</v>
      </c>
      <c r="F32" s="32" t="s">
        <v>406</v>
      </c>
      <c r="G32" s="51" t="s">
        <v>25</v>
      </c>
      <c r="H32" s="51" t="s">
        <v>405</v>
      </c>
      <c r="I32" s="52" t="s">
        <v>407</v>
      </c>
      <c r="J32" s="37" t="s">
        <v>260</v>
      </c>
      <c r="K32" s="37" t="s">
        <v>83</v>
      </c>
      <c r="L32" s="37">
        <v>2015</v>
      </c>
      <c r="M32" s="53">
        <v>1</v>
      </c>
      <c r="N32" s="53" t="s">
        <v>849</v>
      </c>
      <c r="O32" s="28" t="s">
        <v>408</v>
      </c>
      <c r="P32" s="37" t="s">
        <v>31</v>
      </c>
      <c r="Q32" s="37" t="s">
        <v>388</v>
      </c>
    </row>
    <row r="33" spans="2:17" s="9" customFormat="1" ht="114.75" x14ac:dyDescent="0.25">
      <c r="B33" s="148"/>
      <c r="C33" s="37" t="s">
        <v>195</v>
      </c>
      <c r="D33" s="55" t="s">
        <v>409</v>
      </c>
      <c r="E33" s="37" t="s">
        <v>410</v>
      </c>
      <c r="F33" s="32" t="s">
        <v>411</v>
      </c>
      <c r="G33" s="51" t="s">
        <v>44</v>
      </c>
      <c r="H33" s="51" t="s">
        <v>410</v>
      </c>
      <c r="I33" s="52" t="s">
        <v>412</v>
      </c>
      <c r="J33" s="34" t="s">
        <v>260</v>
      </c>
      <c r="K33" s="34" t="s">
        <v>175</v>
      </c>
      <c r="L33" s="34">
        <v>2015</v>
      </c>
      <c r="M33" s="56">
        <v>1</v>
      </c>
      <c r="N33" s="53" t="s">
        <v>849</v>
      </c>
      <c r="O33" s="51" t="s">
        <v>413</v>
      </c>
      <c r="P33" s="34" t="s">
        <v>31</v>
      </c>
      <c r="Q33" s="34" t="s">
        <v>388</v>
      </c>
    </row>
    <row r="34" spans="2:17" s="9" customFormat="1" ht="63.75" x14ac:dyDescent="0.25">
      <c r="B34" s="148"/>
      <c r="C34" s="37" t="s">
        <v>195</v>
      </c>
      <c r="D34" s="37" t="s">
        <v>414</v>
      </c>
      <c r="E34" s="37" t="s">
        <v>415</v>
      </c>
      <c r="F34" s="32" t="s">
        <v>416</v>
      </c>
      <c r="G34" s="51" t="s">
        <v>44</v>
      </c>
      <c r="H34" s="51" t="s">
        <v>415</v>
      </c>
      <c r="I34" s="52" t="s">
        <v>417</v>
      </c>
      <c r="J34" s="37" t="s">
        <v>167</v>
      </c>
      <c r="K34" s="37" t="s">
        <v>175</v>
      </c>
      <c r="L34" s="37">
        <v>2015</v>
      </c>
      <c r="M34" s="53">
        <v>1</v>
      </c>
      <c r="N34" s="53" t="s">
        <v>849</v>
      </c>
      <c r="O34" s="28" t="s">
        <v>418</v>
      </c>
      <c r="P34" s="37" t="s">
        <v>31</v>
      </c>
      <c r="Q34" s="37" t="s">
        <v>388</v>
      </c>
    </row>
    <row r="35" spans="2:17" s="9" customFormat="1" ht="140.25" x14ac:dyDescent="0.25">
      <c r="B35" s="148"/>
      <c r="C35" s="37" t="s">
        <v>195</v>
      </c>
      <c r="D35" s="37" t="s">
        <v>419</v>
      </c>
      <c r="E35" s="37" t="s">
        <v>420</v>
      </c>
      <c r="F35" s="32" t="s">
        <v>421</v>
      </c>
      <c r="G35" s="51" t="s">
        <v>44</v>
      </c>
      <c r="H35" s="51" t="s">
        <v>420</v>
      </c>
      <c r="I35" s="52" t="s">
        <v>422</v>
      </c>
      <c r="J35" s="37" t="s">
        <v>423</v>
      </c>
      <c r="K35" s="37" t="s">
        <v>424</v>
      </c>
      <c r="L35" s="37">
        <v>2015</v>
      </c>
      <c r="M35" s="53">
        <v>1</v>
      </c>
      <c r="N35" s="53" t="s">
        <v>849</v>
      </c>
      <c r="O35" s="28" t="s">
        <v>425</v>
      </c>
      <c r="P35" s="37" t="s">
        <v>31</v>
      </c>
      <c r="Q35" s="37" t="s">
        <v>388</v>
      </c>
    </row>
    <row r="36" spans="2:17" s="9" customFormat="1" ht="76.5" x14ac:dyDescent="0.25">
      <c r="B36" s="148"/>
      <c r="C36" s="37" t="s">
        <v>195</v>
      </c>
      <c r="D36" s="37" t="s">
        <v>426</v>
      </c>
      <c r="E36" s="37" t="s">
        <v>427</v>
      </c>
      <c r="F36" s="32" t="s">
        <v>428</v>
      </c>
      <c r="G36" s="51" t="s">
        <v>44</v>
      </c>
      <c r="H36" s="51" t="s">
        <v>427</v>
      </c>
      <c r="I36" s="52" t="s">
        <v>429</v>
      </c>
      <c r="J36" s="37" t="s">
        <v>430</v>
      </c>
      <c r="K36" s="37" t="s">
        <v>83</v>
      </c>
      <c r="L36" s="37">
        <v>2015</v>
      </c>
      <c r="M36" s="53">
        <v>0.05</v>
      </c>
      <c r="N36" s="53" t="s">
        <v>849</v>
      </c>
      <c r="O36" s="28" t="s">
        <v>431</v>
      </c>
      <c r="P36" s="37" t="s">
        <v>31</v>
      </c>
      <c r="Q36" s="37" t="s">
        <v>388</v>
      </c>
    </row>
    <row r="37" spans="2:17" s="9" customFormat="1" ht="89.25" x14ac:dyDescent="0.25">
      <c r="B37" s="148"/>
      <c r="C37" s="37" t="s">
        <v>195</v>
      </c>
      <c r="D37" s="37" t="s">
        <v>432</v>
      </c>
      <c r="E37" s="37" t="s">
        <v>433</v>
      </c>
      <c r="F37" s="32" t="s">
        <v>434</v>
      </c>
      <c r="G37" s="51" t="s">
        <v>25</v>
      </c>
      <c r="H37" s="51" t="s">
        <v>433</v>
      </c>
      <c r="I37" s="52" t="s">
        <v>435</v>
      </c>
      <c r="J37" s="37" t="s">
        <v>436</v>
      </c>
      <c r="K37" s="37" t="s">
        <v>88</v>
      </c>
      <c r="L37" s="37">
        <v>2015</v>
      </c>
      <c r="M37" s="53">
        <v>1</v>
      </c>
      <c r="N37" s="53" t="s">
        <v>849</v>
      </c>
      <c r="O37" s="28" t="s">
        <v>437</v>
      </c>
      <c r="P37" s="37" t="s">
        <v>31</v>
      </c>
      <c r="Q37" s="37" t="s">
        <v>388</v>
      </c>
    </row>
    <row r="38" spans="2:17" s="9" customFormat="1" ht="102" x14ac:dyDescent="0.25">
      <c r="B38" s="148"/>
      <c r="C38" s="37" t="s">
        <v>195</v>
      </c>
      <c r="D38" s="37" t="s">
        <v>438</v>
      </c>
      <c r="E38" s="37" t="s">
        <v>439</v>
      </c>
      <c r="F38" s="32" t="s">
        <v>440</v>
      </c>
      <c r="G38" s="51" t="s">
        <v>25</v>
      </c>
      <c r="H38" s="51" t="s">
        <v>439</v>
      </c>
      <c r="I38" s="52" t="s">
        <v>441</v>
      </c>
      <c r="J38" s="37" t="s">
        <v>436</v>
      </c>
      <c r="K38" s="37" t="s">
        <v>88</v>
      </c>
      <c r="L38" s="37">
        <v>2015</v>
      </c>
      <c r="M38" s="53">
        <v>1</v>
      </c>
      <c r="N38" s="53" t="s">
        <v>849</v>
      </c>
      <c r="O38" s="28" t="s">
        <v>442</v>
      </c>
      <c r="P38" s="37" t="s">
        <v>31</v>
      </c>
      <c r="Q38" s="37" t="s">
        <v>388</v>
      </c>
    </row>
    <row r="39" spans="2:17" s="9" customFormat="1" ht="102" x14ac:dyDescent="0.25">
      <c r="B39" s="148"/>
      <c r="C39" s="37" t="s">
        <v>195</v>
      </c>
      <c r="D39" s="37" t="s">
        <v>443</v>
      </c>
      <c r="E39" s="37" t="s">
        <v>444</v>
      </c>
      <c r="F39" s="32" t="s">
        <v>445</v>
      </c>
      <c r="G39" s="51" t="s">
        <v>25</v>
      </c>
      <c r="H39" s="51" t="s">
        <v>444</v>
      </c>
      <c r="I39" s="52" t="s">
        <v>446</v>
      </c>
      <c r="J39" s="34" t="s">
        <v>260</v>
      </c>
      <c r="K39" s="34" t="s">
        <v>175</v>
      </c>
      <c r="L39" s="34">
        <v>2015</v>
      </c>
      <c r="M39" s="56">
        <v>1</v>
      </c>
      <c r="N39" s="53" t="s">
        <v>849</v>
      </c>
      <c r="O39" s="51" t="s">
        <v>447</v>
      </c>
      <c r="P39" s="34" t="s">
        <v>31</v>
      </c>
      <c r="Q39" s="34" t="s">
        <v>388</v>
      </c>
    </row>
    <row r="40" spans="2:17" s="9" customFormat="1" ht="165.75" x14ac:dyDescent="0.25">
      <c r="B40" s="148"/>
      <c r="C40" s="37" t="s">
        <v>195</v>
      </c>
      <c r="D40" s="37" t="s">
        <v>443</v>
      </c>
      <c r="E40" s="37" t="s">
        <v>448</v>
      </c>
      <c r="F40" s="32" t="s">
        <v>449</v>
      </c>
      <c r="G40" s="51" t="s">
        <v>25</v>
      </c>
      <c r="H40" s="51" t="s">
        <v>448</v>
      </c>
      <c r="I40" s="52" t="s">
        <v>450</v>
      </c>
      <c r="J40" s="37" t="s">
        <v>260</v>
      </c>
      <c r="K40" s="37" t="s">
        <v>175</v>
      </c>
      <c r="L40" s="37">
        <v>2015</v>
      </c>
      <c r="M40" s="53">
        <v>1</v>
      </c>
      <c r="N40" s="53" t="s">
        <v>849</v>
      </c>
      <c r="O40" s="28" t="s">
        <v>451</v>
      </c>
      <c r="P40" s="37" t="s">
        <v>31</v>
      </c>
      <c r="Q40" s="37" t="s">
        <v>388</v>
      </c>
    </row>
    <row r="41" spans="2:17" s="9" customFormat="1" ht="114.75" x14ac:dyDescent="0.25">
      <c r="B41" s="148"/>
      <c r="C41" s="37" t="s">
        <v>195</v>
      </c>
      <c r="D41" s="37" t="s">
        <v>452</v>
      </c>
      <c r="E41" s="37" t="s">
        <v>453</v>
      </c>
      <c r="F41" s="32" t="s">
        <v>454</v>
      </c>
      <c r="G41" s="51" t="s">
        <v>25</v>
      </c>
      <c r="H41" s="51" t="s">
        <v>453</v>
      </c>
      <c r="I41" s="52" t="s">
        <v>455</v>
      </c>
      <c r="J41" s="37" t="s">
        <v>260</v>
      </c>
      <c r="K41" s="37" t="s">
        <v>83</v>
      </c>
      <c r="L41" s="37">
        <v>2015</v>
      </c>
      <c r="M41" s="53">
        <v>7.0000000000000007E-2</v>
      </c>
      <c r="N41" s="53" t="s">
        <v>849</v>
      </c>
      <c r="O41" s="28" t="s">
        <v>456</v>
      </c>
      <c r="P41" s="37" t="s">
        <v>31</v>
      </c>
      <c r="Q41" s="37" t="s">
        <v>388</v>
      </c>
    </row>
    <row r="42" spans="2:17" s="9" customFormat="1" ht="76.5" x14ac:dyDescent="0.25">
      <c r="B42" s="148"/>
      <c r="C42" s="37" t="s">
        <v>195</v>
      </c>
      <c r="D42" s="37" t="s">
        <v>457</v>
      </c>
      <c r="E42" s="37" t="s">
        <v>458</v>
      </c>
      <c r="F42" s="32" t="s">
        <v>459</v>
      </c>
      <c r="G42" s="51" t="s">
        <v>25</v>
      </c>
      <c r="H42" s="51" t="s">
        <v>458</v>
      </c>
      <c r="I42" s="52" t="s">
        <v>460</v>
      </c>
      <c r="J42" s="37" t="s">
        <v>260</v>
      </c>
      <c r="K42" s="37" t="s">
        <v>88</v>
      </c>
      <c r="L42" s="37">
        <v>2015</v>
      </c>
      <c r="M42" s="53">
        <v>0.06</v>
      </c>
      <c r="N42" s="53" t="s">
        <v>849</v>
      </c>
      <c r="O42" s="28" t="s">
        <v>461</v>
      </c>
      <c r="P42" s="37" t="s">
        <v>31</v>
      </c>
      <c r="Q42" s="37" t="s">
        <v>388</v>
      </c>
    </row>
    <row r="43" spans="2:17" s="9" customFormat="1" ht="114.75" x14ac:dyDescent="0.25">
      <c r="B43" s="148"/>
      <c r="C43" s="37" t="s">
        <v>195</v>
      </c>
      <c r="D43" s="37" t="s">
        <v>462</v>
      </c>
      <c r="E43" s="37" t="s">
        <v>463</v>
      </c>
      <c r="F43" s="32" t="s">
        <v>464</v>
      </c>
      <c r="G43" s="51" t="s">
        <v>25</v>
      </c>
      <c r="H43" s="51" t="s">
        <v>463</v>
      </c>
      <c r="I43" s="52" t="s">
        <v>465</v>
      </c>
      <c r="J43" s="34" t="s">
        <v>260</v>
      </c>
      <c r="K43" s="34" t="s">
        <v>175</v>
      </c>
      <c r="L43" s="34">
        <v>2015</v>
      </c>
      <c r="M43" s="56">
        <v>1</v>
      </c>
      <c r="N43" s="53" t="s">
        <v>849</v>
      </c>
      <c r="O43" s="51" t="s">
        <v>466</v>
      </c>
      <c r="P43" s="34" t="s">
        <v>31</v>
      </c>
      <c r="Q43" s="34" t="s">
        <v>388</v>
      </c>
    </row>
    <row r="44" spans="2:17" s="9" customFormat="1" ht="89.25" x14ac:dyDescent="0.25">
      <c r="B44" s="148"/>
      <c r="C44" s="37" t="s">
        <v>195</v>
      </c>
      <c r="D44" s="37" t="s">
        <v>467</v>
      </c>
      <c r="E44" s="37" t="s">
        <v>468</v>
      </c>
      <c r="F44" s="32" t="s">
        <v>469</v>
      </c>
      <c r="G44" s="51" t="s">
        <v>25</v>
      </c>
      <c r="H44" s="51" t="s">
        <v>470</v>
      </c>
      <c r="I44" s="52" t="s">
        <v>471</v>
      </c>
      <c r="J44" s="37" t="s">
        <v>260</v>
      </c>
      <c r="K44" s="28" t="s">
        <v>83</v>
      </c>
      <c r="L44" s="37">
        <v>2015</v>
      </c>
      <c r="M44" s="53">
        <v>1</v>
      </c>
      <c r="N44" s="53" t="s">
        <v>849</v>
      </c>
      <c r="O44" s="28" t="s">
        <v>472</v>
      </c>
      <c r="P44" s="37" t="s">
        <v>31</v>
      </c>
      <c r="Q44" s="37" t="s">
        <v>388</v>
      </c>
    </row>
    <row r="45" spans="2:17" s="9" customFormat="1" ht="76.5" x14ac:dyDescent="0.25">
      <c r="B45" s="148"/>
      <c r="C45" s="37" t="s">
        <v>195</v>
      </c>
      <c r="D45" s="37" t="s">
        <v>473</v>
      </c>
      <c r="E45" s="37" t="s">
        <v>474</v>
      </c>
      <c r="F45" s="32" t="s">
        <v>475</v>
      </c>
      <c r="G45" s="51" t="s">
        <v>25</v>
      </c>
      <c r="H45" s="51" t="s">
        <v>474</v>
      </c>
      <c r="I45" s="52" t="s">
        <v>476</v>
      </c>
      <c r="J45" s="37" t="s">
        <v>260</v>
      </c>
      <c r="K45" s="28" t="s">
        <v>88</v>
      </c>
      <c r="L45" s="37">
        <v>2015</v>
      </c>
      <c r="M45" s="53">
        <v>0.3</v>
      </c>
      <c r="N45" s="53" t="s">
        <v>849</v>
      </c>
      <c r="O45" s="28" t="s">
        <v>477</v>
      </c>
      <c r="P45" s="37" t="s">
        <v>31</v>
      </c>
      <c r="Q45" s="37" t="s">
        <v>388</v>
      </c>
    </row>
    <row r="46" spans="2:17" s="9" customFormat="1" ht="76.5" x14ac:dyDescent="0.25">
      <c r="B46" s="149"/>
      <c r="C46" s="37" t="s">
        <v>195</v>
      </c>
      <c r="D46" s="37" t="s">
        <v>478</v>
      </c>
      <c r="E46" s="37" t="s">
        <v>479</v>
      </c>
      <c r="F46" s="32" t="s">
        <v>480</v>
      </c>
      <c r="G46" s="28" t="s">
        <v>25</v>
      </c>
      <c r="H46" s="28" t="s">
        <v>479</v>
      </c>
      <c r="I46" s="31" t="s">
        <v>481</v>
      </c>
      <c r="J46" s="37" t="s">
        <v>260</v>
      </c>
      <c r="K46" s="28" t="s">
        <v>83</v>
      </c>
      <c r="L46" s="37">
        <v>2015</v>
      </c>
      <c r="M46" s="53">
        <v>1</v>
      </c>
      <c r="N46" s="53" t="s">
        <v>849</v>
      </c>
      <c r="O46" s="53">
        <v>5.41</v>
      </c>
      <c r="P46" s="37" t="s">
        <v>31</v>
      </c>
      <c r="Q46" s="37" t="s">
        <v>388</v>
      </c>
    </row>
    <row r="47" spans="2:17" s="9" customFormat="1" ht="321" customHeight="1" x14ac:dyDescent="0.25">
      <c r="B47" s="37">
        <v>2015</v>
      </c>
      <c r="C47" s="37" t="s">
        <v>1404</v>
      </c>
      <c r="D47" s="37" t="s">
        <v>1404</v>
      </c>
      <c r="E47" s="37" t="s">
        <v>1404</v>
      </c>
      <c r="F47" s="37" t="s">
        <v>1404</v>
      </c>
      <c r="G47" s="37" t="s">
        <v>1404</v>
      </c>
      <c r="H47" s="37" t="s">
        <v>1404</v>
      </c>
      <c r="I47" s="37" t="s">
        <v>1404</v>
      </c>
      <c r="J47" s="37" t="s">
        <v>1404</v>
      </c>
      <c r="K47" s="37" t="s">
        <v>1404</v>
      </c>
      <c r="L47" s="37" t="s">
        <v>1404</v>
      </c>
      <c r="M47" s="37" t="s">
        <v>1404</v>
      </c>
      <c r="N47" s="37" t="s">
        <v>1404</v>
      </c>
      <c r="O47" s="37" t="s">
        <v>1404</v>
      </c>
      <c r="P47" s="37" t="s">
        <v>1404</v>
      </c>
      <c r="Q47" s="37" t="s">
        <v>1404</v>
      </c>
    </row>
    <row r="48" spans="2:17" s="9" customFormat="1" ht="12.75" x14ac:dyDescent="0.25"/>
    <row r="49" spans="2:18" s="9" customFormat="1" ht="13.5" thickBot="1" x14ac:dyDescent="0.3">
      <c r="B49" s="124" t="s">
        <v>19</v>
      </c>
      <c r="C49" s="139"/>
      <c r="D49" s="139"/>
      <c r="E49" s="139"/>
      <c r="F49" s="140"/>
      <c r="G49" s="136" t="s">
        <v>20</v>
      </c>
      <c r="H49" s="137"/>
      <c r="I49" s="137"/>
      <c r="J49" s="137"/>
      <c r="K49" s="141"/>
      <c r="L49" s="136" t="s">
        <v>21</v>
      </c>
      <c r="M49" s="137"/>
      <c r="N49" s="137"/>
      <c r="O49" s="137"/>
      <c r="P49" s="137"/>
      <c r="Q49" s="137"/>
      <c r="R49" s="13"/>
    </row>
    <row r="50" spans="2:18" s="9" customFormat="1" ht="39.75" customHeight="1" thickTop="1" thickBot="1" x14ac:dyDescent="0.3">
      <c r="B50" s="126">
        <v>43140</v>
      </c>
      <c r="C50" s="127"/>
      <c r="D50" s="127"/>
      <c r="E50" s="127"/>
      <c r="F50" s="129"/>
      <c r="G50" s="130" t="s">
        <v>631</v>
      </c>
      <c r="H50" s="131"/>
      <c r="I50" s="131"/>
      <c r="J50" s="131"/>
      <c r="K50" s="132"/>
      <c r="L50" s="133" t="s">
        <v>1413</v>
      </c>
      <c r="M50" s="134"/>
      <c r="N50" s="134"/>
      <c r="O50" s="134"/>
      <c r="P50" s="134"/>
      <c r="Q50" s="135"/>
    </row>
    <row r="51" spans="2:18" s="9" customFormat="1" ht="11.25" customHeight="1" thickTop="1" x14ac:dyDescent="0.25">
      <c r="L51" s="15"/>
    </row>
    <row r="52" spans="2:18" s="14" customFormat="1" ht="15.75" customHeight="1" thickBot="1" x14ac:dyDescent="0.25">
      <c r="B52" s="124" t="s">
        <v>796</v>
      </c>
      <c r="C52" s="125"/>
      <c r="D52" s="16"/>
      <c r="E52" s="142" t="s">
        <v>1406</v>
      </c>
      <c r="F52" s="137"/>
      <c r="G52" s="143"/>
    </row>
    <row r="53" spans="2:18" s="14" customFormat="1" ht="14.25" thickTop="1" thickBot="1" x14ac:dyDescent="0.25">
      <c r="B53" s="126">
        <v>43144</v>
      </c>
      <c r="C53" s="127"/>
      <c r="D53" s="17"/>
      <c r="E53" s="144" t="s">
        <v>16</v>
      </c>
      <c r="F53" s="131"/>
      <c r="G53" s="132"/>
    </row>
    <row r="54" spans="2:18" s="9" customFormat="1" ht="13.5" thickTop="1" x14ac:dyDescent="0.25"/>
  </sheetData>
  <mergeCells count="17">
    <mergeCell ref="B10:B27"/>
    <mergeCell ref="B52:C52"/>
    <mergeCell ref="B53:C53"/>
    <mergeCell ref="E52:G52"/>
    <mergeCell ref="E53:G53"/>
    <mergeCell ref="A1:Q1"/>
    <mergeCell ref="B50:F50"/>
    <mergeCell ref="G50:K50"/>
    <mergeCell ref="L50:Q50"/>
    <mergeCell ref="B2:Q3"/>
    <mergeCell ref="G5:L5"/>
    <mergeCell ref="G6:L6"/>
    <mergeCell ref="B49:F49"/>
    <mergeCell ref="G49:K49"/>
    <mergeCell ref="L49:Q49"/>
    <mergeCell ref="B8:C8"/>
    <mergeCell ref="B28:B46"/>
  </mergeCells>
  <hyperlinks>
    <hyperlink ref="F53" r:id="rId1" display="https://morelos.morelia.gob.mx/ArchivosTransp/Articulo10/Normatividad/Reglam_Cent_Abas_Mer_Publ.pdf"/>
    <hyperlink ref="F52" r:id="rId2" display="http://transparencia.congresomich.gob.mx/media/documentos/periodicos/sep-1413.pdf"/>
  </hyperlinks>
  <pageMargins left="0.7" right="0.7" top="0.75" bottom="0.75" header="0.3" footer="0.3"/>
  <pageSetup paperSize="5" scale="41" fitToHeight="0" orientation="landscape"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5"/>
  <cols>
    <col min="1" max="1" width="5.7109375" style="1" customWidth="1"/>
    <col min="2" max="2" width="19.42578125" style="1" customWidth="1"/>
    <col min="3" max="3" width="21.42578125" style="1" customWidth="1"/>
    <col min="4" max="4" width="25.7109375" style="1" bestFit="1" customWidth="1"/>
    <col min="5" max="5" width="27.7109375" style="1" bestFit="1" customWidth="1"/>
    <col min="6" max="6" width="22.42578125" style="1" bestFit="1" customWidth="1"/>
    <col min="7" max="7" width="23.42578125" style="1" customWidth="1"/>
    <col min="8" max="8" width="18.7109375" style="1" bestFit="1" customWidth="1"/>
    <col min="9" max="9" width="26" style="1" bestFit="1" customWidth="1"/>
    <col min="10" max="10" width="20.140625" style="1" customWidth="1"/>
    <col min="11" max="11" width="18.5703125" style="1" customWidth="1"/>
    <col min="12" max="12" width="18.140625" style="1" customWidth="1"/>
    <col min="13" max="13" width="17.140625" style="1" customWidth="1"/>
    <col min="14" max="14" width="18.28515625" style="1" customWidth="1"/>
    <col min="15" max="15" width="19" style="1" customWidth="1"/>
    <col min="16" max="16" width="19.5703125" style="1" customWidth="1"/>
    <col min="17" max="17" width="27.85546875" style="1" bestFit="1" customWidth="1"/>
    <col min="18" max="16384" width="11.42578125" style="1"/>
  </cols>
  <sheetData>
    <row r="1" spans="1:18" ht="44.25" customHeight="1" x14ac:dyDescent="0.25">
      <c r="A1" s="161" t="s">
        <v>630</v>
      </c>
      <c r="B1" s="161"/>
      <c r="C1" s="161"/>
      <c r="D1" s="161"/>
      <c r="E1" s="161"/>
      <c r="F1" s="161"/>
      <c r="G1" s="161"/>
      <c r="H1" s="161"/>
      <c r="I1" s="161"/>
      <c r="J1" s="161"/>
      <c r="K1" s="161"/>
      <c r="L1" s="161"/>
      <c r="M1" s="161"/>
      <c r="N1" s="161"/>
      <c r="O1" s="161"/>
      <c r="P1" s="161"/>
      <c r="Q1" s="161"/>
    </row>
    <row r="2" spans="1:18" s="9" customFormat="1" ht="14.25" customHeight="1" x14ac:dyDescent="0.25">
      <c r="B2" s="136" t="s">
        <v>0</v>
      </c>
      <c r="C2" s="137"/>
      <c r="D2" s="137"/>
      <c r="E2" s="137"/>
      <c r="F2" s="137"/>
      <c r="G2" s="137"/>
      <c r="H2" s="137"/>
      <c r="I2" s="137"/>
      <c r="J2" s="137"/>
      <c r="K2" s="137"/>
      <c r="L2" s="137"/>
      <c r="M2" s="137"/>
      <c r="N2" s="137"/>
      <c r="O2" s="137"/>
      <c r="P2" s="137"/>
      <c r="Q2" s="137"/>
    </row>
    <row r="3" spans="1:18" s="9" customFormat="1" ht="17.25" customHeight="1" x14ac:dyDescent="0.25">
      <c r="B3" s="136"/>
      <c r="C3" s="137"/>
      <c r="D3" s="137"/>
      <c r="E3" s="137"/>
      <c r="F3" s="137"/>
      <c r="G3" s="137"/>
      <c r="H3" s="137"/>
      <c r="I3" s="137"/>
      <c r="J3" s="137"/>
      <c r="K3" s="137"/>
      <c r="L3" s="137"/>
      <c r="M3" s="137"/>
      <c r="N3" s="137"/>
      <c r="O3" s="137"/>
      <c r="P3" s="137"/>
      <c r="Q3" s="137"/>
    </row>
    <row r="4" spans="1:18" s="9" customFormat="1" ht="12.75" x14ac:dyDescent="0.25"/>
    <row r="5" spans="1:18" s="9" customFormat="1" ht="12.75" x14ac:dyDescent="0.25">
      <c r="G5" s="136" t="s">
        <v>1</v>
      </c>
      <c r="H5" s="137"/>
      <c r="I5" s="137"/>
      <c r="J5" s="137"/>
      <c r="K5" s="137"/>
      <c r="L5" s="137"/>
    </row>
    <row r="6" spans="1:18" s="9" customFormat="1" ht="12.75" x14ac:dyDescent="0.25">
      <c r="G6" s="151" t="s">
        <v>1403</v>
      </c>
      <c r="H6" s="151"/>
      <c r="I6" s="151"/>
      <c r="J6" s="151"/>
      <c r="K6" s="151"/>
      <c r="L6" s="151"/>
    </row>
    <row r="7" spans="1:18" s="9" customFormat="1" ht="13.5" thickBot="1" x14ac:dyDescent="0.3">
      <c r="G7" s="10"/>
      <c r="H7" s="10"/>
      <c r="I7" s="10"/>
      <c r="J7" s="10"/>
      <c r="K7" s="10"/>
      <c r="L7" s="10"/>
    </row>
    <row r="8" spans="1:18" s="9" customFormat="1" ht="20.25" customHeight="1" thickTop="1" thickBot="1" x14ac:dyDescent="0.3">
      <c r="B8" s="145" t="s">
        <v>1409</v>
      </c>
      <c r="C8" s="146"/>
    </row>
    <row r="9" spans="1:18" s="9" customFormat="1" ht="64.5" thickTop="1" x14ac:dyDescent="0.25">
      <c r="B9" s="11" t="s">
        <v>1407</v>
      </c>
      <c r="C9" s="11" t="s">
        <v>2</v>
      </c>
      <c r="D9" s="11" t="s">
        <v>3</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8" s="9" customFormat="1" ht="161.25" customHeight="1" x14ac:dyDescent="0.25">
      <c r="B10" s="24">
        <v>2017</v>
      </c>
      <c r="C10" s="24" t="s">
        <v>1634</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8" s="9" customFormat="1" ht="76.5" x14ac:dyDescent="0.25">
      <c r="B11" s="60">
        <v>2017</v>
      </c>
      <c r="C11" s="60" t="s">
        <v>1635</v>
      </c>
      <c r="D11" s="60" t="s">
        <v>1184</v>
      </c>
      <c r="E11" s="60" t="s">
        <v>483</v>
      </c>
      <c r="F11" s="60" t="s">
        <v>1185</v>
      </c>
      <c r="G11" s="60" t="s">
        <v>25</v>
      </c>
      <c r="H11" s="60" t="s">
        <v>1185</v>
      </c>
      <c r="I11" s="60" t="s">
        <v>1186</v>
      </c>
      <c r="J11" s="60" t="s">
        <v>1187</v>
      </c>
      <c r="K11" s="60" t="s">
        <v>1188</v>
      </c>
      <c r="L11" s="60">
        <v>8.49</v>
      </c>
      <c r="M11" s="60">
        <v>10</v>
      </c>
      <c r="N11" s="60" t="s">
        <v>797</v>
      </c>
      <c r="O11" s="106">
        <v>12.396562859311533</v>
      </c>
      <c r="P11" s="60" t="s">
        <v>31</v>
      </c>
      <c r="Q11" s="60" t="s">
        <v>1636</v>
      </c>
    </row>
    <row r="12" spans="1:18" s="9" customFormat="1" ht="76.5" x14ac:dyDescent="0.25">
      <c r="B12" s="60">
        <v>2016</v>
      </c>
      <c r="C12" s="60" t="s">
        <v>16</v>
      </c>
      <c r="D12" s="60" t="s">
        <v>482</v>
      </c>
      <c r="E12" s="60" t="s">
        <v>483</v>
      </c>
      <c r="F12" s="60" t="s">
        <v>484</v>
      </c>
      <c r="G12" s="60" t="s">
        <v>25</v>
      </c>
      <c r="H12" s="60" t="s">
        <v>485</v>
      </c>
      <c r="I12" s="60" t="s">
        <v>486</v>
      </c>
      <c r="J12" s="60" t="s">
        <v>487</v>
      </c>
      <c r="K12" s="60" t="s">
        <v>16</v>
      </c>
      <c r="L12" s="60">
        <v>47.41</v>
      </c>
      <c r="M12" s="60">
        <v>60.69</v>
      </c>
      <c r="N12" s="60" t="s">
        <v>797</v>
      </c>
      <c r="O12" s="60">
        <v>89.53</v>
      </c>
      <c r="P12" s="60" t="s">
        <v>31</v>
      </c>
      <c r="Q12" s="60" t="s">
        <v>488</v>
      </c>
    </row>
    <row r="13" spans="1:18" s="9" customFormat="1" ht="63.75" x14ac:dyDescent="0.25">
      <c r="B13" s="60">
        <v>2015</v>
      </c>
      <c r="C13" s="60" t="s">
        <v>489</v>
      </c>
      <c r="D13" s="60" t="s">
        <v>490</v>
      </c>
      <c r="E13" s="60" t="s">
        <v>483</v>
      </c>
      <c r="F13" s="60" t="s">
        <v>491</v>
      </c>
      <c r="G13" s="60" t="s">
        <v>25</v>
      </c>
      <c r="H13" s="60" t="s">
        <v>491</v>
      </c>
      <c r="I13" s="60" t="s">
        <v>492</v>
      </c>
      <c r="J13" s="60" t="s">
        <v>73</v>
      </c>
      <c r="K13" s="60" t="s">
        <v>16</v>
      </c>
      <c r="L13" s="60">
        <v>15</v>
      </c>
      <c r="M13" s="60">
        <v>17</v>
      </c>
      <c r="N13" s="60" t="s">
        <v>797</v>
      </c>
      <c r="O13" s="60">
        <v>11.17</v>
      </c>
      <c r="P13" s="60" t="s">
        <v>31</v>
      </c>
      <c r="Q13" s="60" t="s">
        <v>493</v>
      </c>
    </row>
    <row r="14" spans="1:18" s="9" customFormat="1" ht="12.75" x14ac:dyDescent="0.25"/>
    <row r="15" spans="1:18" s="9" customFormat="1" ht="13.5" thickBot="1" x14ac:dyDescent="0.3">
      <c r="B15" s="124" t="s">
        <v>19</v>
      </c>
      <c r="C15" s="139"/>
      <c r="D15" s="139"/>
      <c r="E15" s="139"/>
      <c r="F15" s="140"/>
      <c r="G15" s="136" t="s">
        <v>20</v>
      </c>
      <c r="H15" s="137"/>
      <c r="I15" s="137"/>
      <c r="J15" s="137"/>
      <c r="K15" s="141"/>
      <c r="L15" s="136" t="s">
        <v>21</v>
      </c>
      <c r="M15" s="137"/>
      <c r="N15" s="137"/>
      <c r="O15" s="137"/>
      <c r="P15" s="137"/>
      <c r="Q15" s="137"/>
      <c r="R15" s="13"/>
    </row>
    <row r="16" spans="1:18" s="9" customFormat="1" ht="32.25" customHeight="1" thickTop="1" thickBot="1" x14ac:dyDescent="0.3">
      <c r="B16" s="126">
        <v>43140</v>
      </c>
      <c r="C16" s="127"/>
      <c r="D16" s="127"/>
      <c r="E16" s="127"/>
      <c r="F16" s="129"/>
      <c r="G16" s="130" t="s">
        <v>630</v>
      </c>
      <c r="H16" s="131"/>
      <c r="I16" s="131"/>
      <c r="J16" s="131"/>
      <c r="K16" s="132"/>
      <c r="L16" s="133" t="s">
        <v>1413</v>
      </c>
      <c r="M16" s="134"/>
      <c r="N16" s="134"/>
      <c r="O16" s="134"/>
      <c r="P16" s="134"/>
      <c r="Q16" s="135"/>
    </row>
    <row r="17" spans="2:12" s="9" customFormat="1" ht="13.5" thickTop="1" x14ac:dyDescent="0.25">
      <c r="L17" s="15"/>
    </row>
    <row r="18" spans="2:12" s="14" customFormat="1" ht="15.75" customHeight="1" thickBot="1" x14ac:dyDescent="0.25">
      <c r="B18" s="124" t="s">
        <v>796</v>
      </c>
      <c r="C18" s="125"/>
      <c r="D18" s="16"/>
      <c r="E18" s="142" t="s">
        <v>1406</v>
      </c>
      <c r="F18" s="137"/>
      <c r="G18" s="143"/>
    </row>
    <row r="19" spans="2:12" s="14" customFormat="1" ht="14.25" thickTop="1" thickBot="1" x14ac:dyDescent="0.25">
      <c r="B19" s="126">
        <v>43144</v>
      </c>
      <c r="C19" s="127"/>
      <c r="D19" s="17"/>
      <c r="E19" s="144" t="s">
        <v>16</v>
      </c>
      <c r="F19" s="131"/>
      <c r="G19" s="132"/>
    </row>
    <row r="20" spans="2:12" s="9" customFormat="1" ht="13.5" thickTop="1" x14ac:dyDescent="0.25"/>
  </sheetData>
  <mergeCells count="15">
    <mergeCell ref="B18:C18"/>
    <mergeCell ref="B19:C19"/>
    <mergeCell ref="A1:Q1"/>
    <mergeCell ref="B16:F16"/>
    <mergeCell ref="G16:K16"/>
    <mergeCell ref="L16:Q16"/>
    <mergeCell ref="B2:Q3"/>
    <mergeCell ref="G5:L5"/>
    <mergeCell ref="G6:L6"/>
    <mergeCell ref="B15:F15"/>
    <mergeCell ref="G15:K15"/>
    <mergeCell ref="L15:Q15"/>
    <mergeCell ref="E18:G18"/>
    <mergeCell ref="E19:G19"/>
    <mergeCell ref="B8:C8"/>
  </mergeCells>
  <hyperlinks>
    <hyperlink ref="F18" r:id="rId1" display="http://transparencia.congresomich.gob.mx/media/documentos/periodicos/sep-1413.pdf"/>
    <hyperlink ref="F19" r:id="rId2" display="https://morelos.morelia.gob.mx/ArchivosTransp/Articulo10/Normatividad/Reglam_Cent_Abas_Mer_Publ.pdf"/>
  </hyperlinks>
  <pageMargins left="0.7" right="0.7" top="0.75" bottom="0.75" header="0.3" footer="0.3"/>
  <pageSetup paperSize="5" scale="44" fitToHeight="0" orientation="landscape"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2.140625" style="1" customWidth="1"/>
    <col min="4" max="4" width="22" style="2" bestFit="1" customWidth="1"/>
    <col min="5" max="5" width="22" style="1" bestFit="1" customWidth="1"/>
    <col min="6" max="6" width="22" style="1" customWidth="1"/>
    <col min="7" max="7" width="23.42578125" style="1" customWidth="1"/>
    <col min="8" max="8" width="31.140625" style="1" bestFit="1" customWidth="1"/>
    <col min="9" max="9" width="45.85546875" style="1" bestFit="1" customWidth="1"/>
    <col min="10" max="10" width="21.140625" style="1" customWidth="1"/>
    <col min="11" max="12" width="20.7109375" style="1" customWidth="1"/>
    <col min="13" max="13" width="21" style="1" customWidth="1"/>
    <col min="14" max="14" width="21.28515625" style="1" customWidth="1"/>
    <col min="15" max="17" width="21" style="1" customWidth="1"/>
    <col min="18" max="16384" width="11.42578125" style="1"/>
  </cols>
  <sheetData>
    <row r="1" spans="1:17" ht="44.25" customHeight="1" x14ac:dyDescent="0.25">
      <c r="A1" s="161" t="s">
        <v>629</v>
      </c>
      <c r="B1" s="161"/>
      <c r="C1" s="161"/>
      <c r="D1" s="161"/>
      <c r="E1" s="161"/>
      <c r="F1" s="161"/>
      <c r="G1" s="161"/>
      <c r="H1" s="161"/>
      <c r="I1" s="161"/>
      <c r="J1" s="161"/>
      <c r="K1" s="161"/>
      <c r="L1" s="161"/>
      <c r="M1" s="161"/>
      <c r="N1" s="161"/>
      <c r="O1" s="161"/>
      <c r="P1" s="161"/>
      <c r="Q1" s="161"/>
    </row>
    <row r="2" spans="1:17" s="9" customFormat="1" ht="12.75" x14ac:dyDescent="0.25">
      <c r="B2" s="136" t="s">
        <v>0</v>
      </c>
      <c r="C2" s="137"/>
      <c r="D2" s="137"/>
      <c r="E2" s="137"/>
      <c r="F2" s="137"/>
      <c r="G2" s="137"/>
      <c r="H2" s="137"/>
      <c r="I2" s="137"/>
      <c r="J2" s="137"/>
      <c r="K2" s="137"/>
      <c r="L2" s="137"/>
      <c r="M2" s="137"/>
      <c r="N2" s="137"/>
      <c r="O2" s="137"/>
      <c r="P2" s="137"/>
      <c r="Q2" s="137"/>
    </row>
    <row r="3" spans="1:17" s="9" customFormat="1" ht="12.75" x14ac:dyDescent="0.25">
      <c r="B3" s="136"/>
      <c r="C3" s="137"/>
      <c r="D3" s="137"/>
      <c r="E3" s="137"/>
      <c r="F3" s="137"/>
      <c r="G3" s="137"/>
      <c r="H3" s="137"/>
      <c r="I3" s="137"/>
      <c r="J3" s="137"/>
      <c r="K3" s="137"/>
      <c r="L3" s="137"/>
      <c r="M3" s="137"/>
      <c r="N3" s="137"/>
      <c r="O3" s="137"/>
      <c r="P3" s="137"/>
      <c r="Q3" s="137"/>
    </row>
    <row r="4" spans="1:17" s="9" customFormat="1" ht="12.75" x14ac:dyDescent="0.25">
      <c r="D4" s="15"/>
    </row>
    <row r="5" spans="1:17" s="9" customFormat="1" ht="12.75" x14ac:dyDescent="0.25">
      <c r="D5" s="15"/>
      <c r="G5" s="179" t="s">
        <v>1</v>
      </c>
      <c r="H5" s="180"/>
      <c r="I5" s="180"/>
      <c r="J5" s="180"/>
      <c r="K5" s="180"/>
      <c r="L5" s="180"/>
    </row>
    <row r="6" spans="1:17" s="9" customFormat="1" ht="12.75" x14ac:dyDescent="0.25">
      <c r="D6" s="15"/>
      <c r="G6" s="181" t="s">
        <v>1403</v>
      </c>
      <c r="H6" s="182"/>
      <c r="I6" s="182"/>
      <c r="J6" s="182"/>
      <c r="K6" s="182"/>
      <c r="L6" s="183"/>
    </row>
    <row r="7" spans="1:17" s="9" customFormat="1" ht="13.5" thickBot="1" x14ac:dyDescent="0.3">
      <c r="D7" s="15"/>
      <c r="G7" s="10"/>
      <c r="H7" s="10"/>
      <c r="I7" s="10"/>
      <c r="J7" s="10"/>
      <c r="K7" s="10"/>
      <c r="L7" s="10"/>
    </row>
    <row r="8" spans="1:17" s="9" customFormat="1" ht="18.75" customHeight="1" thickTop="1" thickBot="1" x14ac:dyDescent="0.3">
      <c r="B8" s="145" t="s">
        <v>1409</v>
      </c>
      <c r="C8" s="146"/>
      <c r="D8" s="15"/>
    </row>
    <row r="9" spans="1:17" s="9" customFormat="1" ht="64.5" thickTop="1" x14ac:dyDescent="0.25">
      <c r="B9" s="11" t="s">
        <v>1412</v>
      </c>
      <c r="C9" s="11" t="s">
        <v>2</v>
      </c>
      <c r="D9" s="11" t="s">
        <v>3</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7" s="9" customFormat="1" ht="55.5" customHeight="1" x14ac:dyDescent="0.25">
      <c r="B10" s="184">
        <v>2017</v>
      </c>
      <c r="C10" s="184">
        <v>2017</v>
      </c>
      <c r="D10" s="19" t="s">
        <v>495</v>
      </c>
      <c r="E10" s="19" t="s">
        <v>495</v>
      </c>
      <c r="F10" s="60" t="s">
        <v>850</v>
      </c>
      <c r="G10" s="107" t="s">
        <v>66</v>
      </c>
      <c r="H10" s="107" t="s">
        <v>874</v>
      </c>
      <c r="I10" s="107" t="s">
        <v>875</v>
      </c>
      <c r="J10" s="107" t="s">
        <v>876</v>
      </c>
      <c r="K10" s="19" t="s">
        <v>497</v>
      </c>
      <c r="L10" s="19">
        <v>2016</v>
      </c>
      <c r="M10" s="19" t="s">
        <v>496</v>
      </c>
      <c r="N10" s="19" t="s">
        <v>1392</v>
      </c>
      <c r="O10" s="19" t="s">
        <v>496</v>
      </c>
      <c r="P10" s="108" t="s">
        <v>68</v>
      </c>
      <c r="Q10" s="19" t="s">
        <v>1625</v>
      </c>
    </row>
    <row r="11" spans="1:17" s="9" customFormat="1" ht="52.5" customHeight="1" x14ac:dyDescent="0.25">
      <c r="B11" s="169"/>
      <c r="C11" s="169"/>
      <c r="D11" s="19" t="s">
        <v>495</v>
      </c>
      <c r="E11" s="19" t="s">
        <v>495</v>
      </c>
      <c r="F11" s="60" t="s">
        <v>851</v>
      </c>
      <c r="G11" s="107" t="s">
        <v>66</v>
      </c>
      <c r="H11" s="107" t="s">
        <v>874</v>
      </c>
      <c r="I11" s="107" t="s">
        <v>889</v>
      </c>
      <c r="J11" s="107" t="s">
        <v>876</v>
      </c>
      <c r="K11" s="19" t="s">
        <v>497</v>
      </c>
      <c r="L11" s="19">
        <v>2016</v>
      </c>
      <c r="M11" s="19" t="s">
        <v>496</v>
      </c>
      <c r="N11" s="19" t="s">
        <v>1392</v>
      </c>
      <c r="O11" s="19" t="s">
        <v>496</v>
      </c>
      <c r="P11" s="108" t="s">
        <v>68</v>
      </c>
      <c r="Q11" s="19" t="s">
        <v>1625</v>
      </c>
    </row>
    <row r="12" spans="1:17" s="9" customFormat="1" ht="53.25" customHeight="1" x14ac:dyDescent="0.25">
      <c r="B12" s="169"/>
      <c r="C12" s="169"/>
      <c r="D12" s="19" t="s">
        <v>495</v>
      </c>
      <c r="E12" s="19" t="s">
        <v>495</v>
      </c>
      <c r="F12" s="28" t="s">
        <v>852</v>
      </c>
      <c r="G12" s="107" t="s">
        <v>66</v>
      </c>
      <c r="H12" s="107" t="s">
        <v>874</v>
      </c>
      <c r="I12" s="107" t="s">
        <v>890</v>
      </c>
      <c r="J12" s="107" t="s">
        <v>876</v>
      </c>
      <c r="K12" s="19" t="s">
        <v>497</v>
      </c>
      <c r="L12" s="19">
        <v>2016</v>
      </c>
      <c r="M12" s="19" t="s">
        <v>496</v>
      </c>
      <c r="N12" s="19" t="s">
        <v>1392</v>
      </c>
      <c r="O12" s="19" t="s">
        <v>496</v>
      </c>
      <c r="P12" s="108" t="s">
        <v>68</v>
      </c>
      <c r="Q12" s="19" t="s">
        <v>1625</v>
      </c>
    </row>
    <row r="13" spans="1:17" s="9" customFormat="1" ht="46.5" customHeight="1" x14ac:dyDescent="0.25">
      <c r="B13" s="169"/>
      <c r="C13" s="169"/>
      <c r="D13" s="19" t="s">
        <v>495</v>
      </c>
      <c r="E13" s="19" t="s">
        <v>495</v>
      </c>
      <c r="F13" s="28" t="s">
        <v>853</v>
      </c>
      <c r="G13" s="107" t="s">
        <v>66</v>
      </c>
      <c r="H13" s="107" t="s">
        <v>877</v>
      </c>
      <c r="I13" s="107" t="s">
        <v>878</v>
      </c>
      <c r="J13" s="107" t="s">
        <v>876</v>
      </c>
      <c r="K13" s="19" t="s">
        <v>497</v>
      </c>
      <c r="L13" s="19">
        <v>2016</v>
      </c>
      <c r="M13" s="19" t="s">
        <v>496</v>
      </c>
      <c r="N13" s="19" t="s">
        <v>1392</v>
      </c>
      <c r="O13" s="19" t="s">
        <v>496</v>
      </c>
      <c r="P13" s="109" t="s">
        <v>68</v>
      </c>
      <c r="Q13" s="19" t="s">
        <v>1625</v>
      </c>
    </row>
    <row r="14" spans="1:17" s="9" customFormat="1" ht="44.25" customHeight="1" x14ac:dyDescent="0.25">
      <c r="B14" s="169"/>
      <c r="C14" s="169"/>
      <c r="D14" s="19" t="s">
        <v>495</v>
      </c>
      <c r="E14" s="19" t="s">
        <v>495</v>
      </c>
      <c r="F14" s="28" t="s">
        <v>854</v>
      </c>
      <c r="G14" s="107" t="s">
        <v>66</v>
      </c>
      <c r="H14" s="107" t="s">
        <v>877</v>
      </c>
      <c r="I14" s="107" t="s">
        <v>891</v>
      </c>
      <c r="J14" s="107" t="s">
        <v>876</v>
      </c>
      <c r="K14" s="19" t="s">
        <v>497</v>
      </c>
      <c r="L14" s="19">
        <v>2016</v>
      </c>
      <c r="M14" s="19" t="s">
        <v>496</v>
      </c>
      <c r="N14" s="19" t="s">
        <v>1392</v>
      </c>
      <c r="O14" s="19" t="s">
        <v>496</v>
      </c>
      <c r="P14" s="109" t="s">
        <v>68</v>
      </c>
      <c r="Q14" s="19" t="s">
        <v>1625</v>
      </c>
    </row>
    <row r="15" spans="1:17" s="9" customFormat="1" ht="38.25" x14ac:dyDescent="0.25">
      <c r="B15" s="169"/>
      <c r="C15" s="169"/>
      <c r="D15" s="19" t="s">
        <v>495</v>
      </c>
      <c r="E15" s="19" t="s">
        <v>495</v>
      </c>
      <c r="F15" s="28" t="s">
        <v>855</v>
      </c>
      <c r="G15" s="107" t="s">
        <v>66</v>
      </c>
      <c r="H15" s="107" t="s">
        <v>877</v>
      </c>
      <c r="I15" s="107" t="s">
        <v>892</v>
      </c>
      <c r="J15" s="107" t="s">
        <v>876</v>
      </c>
      <c r="K15" s="19" t="s">
        <v>497</v>
      </c>
      <c r="L15" s="19">
        <v>2016</v>
      </c>
      <c r="M15" s="19" t="s">
        <v>496</v>
      </c>
      <c r="N15" s="19" t="s">
        <v>1392</v>
      </c>
      <c r="O15" s="19" t="s">
        <v>496</v>
      </c>
      <c r="P15" s="109" t="s">
        <v>68</v>
      </c>
      <c r="Q15" s="19" t="s">
        <v>1625</v>
      </c>
    </row>
    <row r="16" spans="1:17" s="9" customFormat="1" ht="45.75" customHeight="1" x14ac:dyDescent="0.25">
      <c r="B16" s="169"/>
      <c r="C16" s="169"/>
      <c r="D16" s="19" t="s">
        <v>495</v>
      </c>
      <c r="E16" s="19" t="s">
        <v>495</v>
      </c>
      <c r="F16" s="28" t="s">
        <v>856</v>
      </c>
      <c r="G16" s="107" t="s">
        <v>66</v>
      </c>
      <c r="H16" s="107" t="s">
        <v>877</v>
      </c>
      <c r="I16" s="107" t="s">
        <v>893</v>
      </c>
      <c r="J16" s="107" t="s">
        <v>876</v>
      </c>
      <c r="K16" s="19" t="s">
        <v>497</v>
      </c>
      <c r="L16" s="19">
        <v>2016</v>
      </c>
      <c r="M16" s="19" t="s">
        <v>496</v>
      </c>
      <c r="N16" s="19" t="s">
        <v>1392</v>
      </c>
      <c r="O16" s="19" t="s">
        <v>496</v>
      </c>
      <c r="P16" s="109" t="s">
        <v>68</v>
      </c>
      <c r="Q16" s="19" t="s">
        <v>1625</v>
      </c>
    </row>
    <row r="17" spans="2:17" s="9" customFormat="1" ht="38.25" x14ac:dyDescent="0.25">
      <c r="B17" s="169"/>
      <c r="C17" s="169"/>
      <c r="D17" s="19" t="s">
        <v>495</v>
      </c>
      <c r="E17" s="19" t="s">
        <v>495</v>
      </c>
      <c r="F17" s="28" t="s">
        <v>857</v>
      </c>
      <c r="G17" s="107" t="s">
        <v>66</v>
      </c>
      <c r="H17" s="107" t="s">
        <v>877</v>
      </c>
      <c r="I17" s="107" t="s">
        <v>894</v>
      </c>
      <c r="J17" s="107" t="s">
        <v>876</v>
      </c>
      <c r="K17" s="19" t="s">
        <v>497</v>
      </c>
      <c r="L17" s="19">
        <v>2016</v>
      </c>
      <c r="M17" s="19" t="s">
        <v>496</v>
      </c>
      <c r="N17" s="19" t="s">
        <v>1392</v>
      </c>
      <c r="O17" s="19" t="s">
        <v>496</v>
      </c>
      <c r="P17" s="109" t="s">
        <v>68</v>
      </c>
      <c r="Q17" s="19" t="s">
        <v>1625</v>
      </c>
    </row>
    <row r="18" spans="2:17" s="9" customFormat="1" ht="38.25" x14ac:dyDescent="0.25">
      <c r="B18" s="169"/>
      <c r="C18" s="169"/>
      <c r="D18" s="19" t="s">
        <v>495</v>
      </c>
      <c r="E18" s="19" t="s">
        <v>495</v>
      </c>
      <c r="F18" s="28" t="s">
        <v>858</v>
      </c>
      <c r="G18" s="107" t="s">
        <v>66</v>
      </c>
      <c r="H18" s="107" t="s">
        <v>879</v>
      </c>
      <c r="I18" s="107" t="s">
        <v>880</v>
      </c>
      <c r="J18" s="107" t="s">
        <v>861</v>
      </c>
      <c r="K18" s="19" t="s">
        <v>497</v>
      </c>
      <c r="L18" s="19">
        <v>2016</v>
      </c>
      <c r="M18" s="19" t="s">
        <v>496</v>
      </c>
      <c r="N18" s="19" t="s">
        <v>1392</v>
      </c>
      <c r="O18" s="19" t="s">
        <v>496</v>
      </c>
      <c r="P18" s="108" t="s">
        <v>68</v>
      </c>
      <c r="Q18" s="19" t="s">
        <v>1625</v>
      </c>
    </row>
    <row r="19" spans="2:17" s="9" customFormat="1" ht="38.25" x14ac:dyDescent="0.25">
      <c r="B19" s="169"/>
      <c r="C19" s="169"/>
      <c r="D19" s="19" t="s">
        <v>495</v>
      </c>
      <c r="E19" s="19" t="s">
        <v>495</v>
      </c>
      <c r="F19" s="28" t="s">
        <v>859</v>
      </c>
      <c r="G19" s="107" t="s">
        <v>66</v>
      </c>
      <c r="H19" s="107" t="s">
        <v>879</v>
      </c>
      <c r="I19" s="107" t="s">
        <v>895</v>
      </c>
      <c r="J19" s="107" t="s">
        <v>861</v>
      </c>
      <c r="K19" s="19" t="s">
        <v>497</v>
      </c>
      <c r="L19" s="19">
        <v>2016</v>
      </c>
      <c r="M19" s="19" t="s">
        <v>496</v>
      </c>
      <c r="N19" s="19" t="s">
        <v>1392</v>
      </c>
      <c r="O19" s="19" t="s">
        <v>496</v>
      </c>
      <c r="P19" s="108" t="s">
        <v>68</v>
      </c>
      <c r="Q19" s="19" t="s">
        <v>1625</v>
      </c>
    </row>
    <row r="20" spans="2:17" s="9" customFormat="1" ht="38.25" x14ac:dyDescent="0.25">
      <c r="B20" s="169"/>
      <c r="C20" s="169"/>
      <c r="D20" s="19" t="s">
        <v>495</v>
      </c>
      <c r="E20" s="19" t="s">
        <v>495</v>
      </c>
      <c r="F20" s="28" t="s">
        <v>860</v>
      </c>
      <c r="G20" s="107" t="s">
        <v>66</v>
      </c>
      <c r="H20" s="107" t="s">
        <v>879</v>
      </c>
      <c r="I20" s="107" t="s">
        <v>896</v>
      </c>
      <c r="J20" s="107" t="s">
        <v>861</v>
      </c>
      <c r="K20" s="19" t="s">
        <v>497</v>
      </c>
      <c r="L20" s="19">
        <v>2016</v>
      </c>
      <c r="M20" s="19" t="s">
        <v>496</v>
      </c>
      <c r="N20" s="19" t="s">
        <v>1392</v>
      </c>
      <c r="O20" s="19" t="s">
        <v>496</v>
      </c>
      <c r="P20" s="108" t="s">
        <v>68</v>
      </c>
      <c r="Q20" s="19" t="s">
        <v>1625</v>
      </c>
    </row>
    <row r="21" spans="2:17" s="9" customFormat="1" ht="38.25" x14ac:dyDescent="0.25">
      <c r="B21" s="169"/>
      <c r="C21" s="169"/>
      <c r="D21" s="19" t="s">
        <v>495</v>
      </c>
      <c r="E21" s="19" t="s">
        <v>495</v>
      </c>
      <c r="F21" s="28" t="s">
        <v>862</v>
      </c>
      <c r="G21" s="107" t="s">
        <v>66</v>
      </c>
      <c r="H21" s="107" t="s">
        <v>881</v>
      </c>
      <c r="I21" s="107" t="s">
        <v>882</v>
      </c>
      <c r="J21" s="107" t="s">
        <v>883</v>
      </c>
      <c r="K21" s="19" t="s">
        <v>497</v>
      </c>
      <c r="L21" s="19">
        <v>2016</v>
      </c>
      <c r="M21" s="19" t="s">
        <v>496</v>
      </c>
      <c r="N21" s="19" t="s">
        <v>1392</v>
      </c>
      <c r="O21" s="19" t="s">
        <v>496</v>
      </c>
      <c r="P21" s="109" t="s">
        <v>68</v>
      </c>
      <c r="Q21" s="19" t="s">
        <v>1625</v>
      </c>
    </row>
    <row r="22" spans="2:17" s="9" customFormat="1" ht="38.25" x14ac:dyDescent="0.25">
      <c r="B22" s="169"/>
      <c r="C22" s="169"/>
      <c r="D22" s="19" t="s">
        <v>495</v>
      </c>
      <c r="E22" s="19" t="s">
        <v>495</v>
      </c>
      <c r="F22" s="28" t="s">
        <v>863</v>
      </c>
      <c r="G22" s="107" t="s">
        <v>66</v>
      </c>
      <c r="H22" s="107" t="s">
        <v>881</v>
      </c>
      <c r="I22" s="107" t="s">
        <v>897</v>
      </c>
      <c r="J22" s="107" t="s">
        <v>883</v>
      </c>
      <c r="K22" s="19" t="s">
        <v>497</v>
      </c>
      <c r="L22" s="19">
        <v>2016</v>
      </c>
      <c r="M22" s="19" t="s">
        <v>496</v>
      </c>
      <c r="N22" s="19" t="s">
        <v>1392</v>
      </c>
      <c r="O22" s="19" t="s">
        <v>496</v>
      </c>
      <c r="P22" s="109" t="s">
        <v>68</v>
      </c>
      <c r="Q22" s="19" t="s">
        <v>1625</v>
      </c>
    </row>
    <row r="23" spans="2:17" s="9" customFormat="1" ht="63.75" x14ac:dyDescent="0.25">
      <c r="B23" s="169"/>
      <c r="C23" s="169"/>
      <c r="D23" s="19" t="s">
        <v>495</v>
      </c>
      <c r="E23" s="19" t="s">
        <v>495</v>
      </c>
      <c r="F23" s="28" t="s">
        <v>864</v>
      </c>
      <c r="G23" s="107" t="s">
        <v>66</v>
      </c>
      <c r="H23" s="107" t="s">
        <v>881</v>
      </c>
      <c r="I23" s="107" t="s">
        <v>898</v>
      </c>
      <c r="J23" s="107" t="s">
        <v>883</v>
      </c>
      <c r="K23" s="19" t="s">
        <v>497</v>
      </c>
      <c r="L23" s="19">
        <v>2016</v>
      </c>
      <c r="M23" s="19" t="s">
        <v>496</v>
      </c>
      <c r="N23" s="19" t="s">
        <v>1392</v>
      </c>
      <c r="O23" s="19" t="s">
        <v>496</v>
      </c>
      <c r="P23" s="109" t="s">
        <v>68</v>
      </c>
      <c r="Q23" s="19" t="s">
        <v>1625</v>
      </c>
    </row>
    <row r="24" spans="2:17" s="9" customFormat="1" ht="51" x14ac:dyDescent="0.25">
      <c r="B24" s="169"/>
      <c r="C24" s="169"/>
      <c r="D24" s="19" t="s">
        <v>495</v>
      </c>
      <c r="E24" s="19" t="s">
        <v>495</v>
      </c>
      <c r="F24" s="28" t="s">
        <v>865</v>
      </c>
      <c r="G24" s="107" t="s">
        <v>66</v>
      </c>
      <c r="H24" s="107" t="s">
        <v>881</v>
      </c>
      <c r="I24" s="107" t="s">
        <v>899</v>
      </c>
      <c r="J24" s="107" t="s">
        <v>883</v>
      </c>
      <c r="K24" s="19" t="s">
        <v>497</v>
      </c>
      <c r="L24" s="19">
        <v>2016</v>
      </c>
      <c r="M24" s="19" t="s">
        <v>496</v>
      </c>
      <c r="N24" s="19" t="s">
        <v>1392</v>
      </c>
      <c r="O24" s="19" t="s">
        <v>496</v>
      </c>
      <c r="P24" s="109" t="s">
        <v>68</v>
      </c>
      <c r="Q24" s="19" t="s">
        <v>1625</v>
      </c>
    </row>
    <row r="25" spans="2:17" s="9" customFormat="1" ht="38.25" x14ac:dyDescent="0.25">
      <c r="B25" s="169"/>
      <c r="C25" s="169"/>
      <c r="D25" s="19" t="s">
        <v>495</v>
      </c>
      <c r="E25" s="19" t="s">
        <v>495</v>
      </c>
      <c r="F25" s="28" t="s">
        <v>866</v>
      </c>
      <c r="G25" s="107" t="s">
        <v>66</v>
      </c>
      <c r="H25" s="107" t="s">
        <v>881</v>
      </c>
      <c r="I25" s="107" t="s">
        <v>900</v>
      </c>
      <c r="J25" s="107" t="s">
        <v>883</v>
      </c>
      <c r="K25" s="19" t="s">
        <v>497</v>
      </c>
      <c r="L25" s="19">
        <v>2016</v>
      </c>
      <c r="M25" s="19" t="s">
        <v>496</v>
      </c>
      <c r="N25" s="19" t="s">
        <v>1392</v>
      </c>
      <c r="O25" s="19" t="s">
        <v>496</v>
      </c>
      <c r="P25" s="109" t="s">
        <v>68</v>
      </c>
      <c r="Q25" s="19" t="s">
        <v>1625</v>
      </c>
    </row>
    <row r="26" spans="2:17" s="9" customFormat="1" ht="42" customHeight="1" x14ac:dyDescent="0.25">
      <c r="B26" s="169"/>
      <c r="C26" s="169"/>
      <c r="D26" s="19" t="s">
        <v>495</v>
      </c>
      <c r="E26" s="19" t="s">
        <v>495</v>
      </c>
      <c r="F26" s="28" t="s">
        <v>867</v>
      </c>
      <c r="G26" s="107" t="s">
        <v>66</v>
      </c>
      <c r="H26" s="107" t="s">
        <v>884</v>
      </c>
      <c r="I26" s="107" t="s">
        <v>885</v>
      </c>
      <c r="J26" s="107" t="s">
        <v>886</v>
      </c>
      <c r="K26" s="19" t="s">
        <v>497</v>
      </c>
      <c r="L26" s="19">
        <v>2016</v>
      </c>
      <c r="M26" s="19" t="s">
        <v>496</v>
      </c>
      <c r="N26" s="19" t="s">
        <v>1392</v>
      </c>
      <c r="O26" s="19" t="s">
        <v>496</v>
      </c>
      <c r="P26" s="109" t="s">
        <v>68</v>
      </c>
      <c r="Q26" s="19" t="s">
        <v>1625</v>
      </c>
    </row>
    <row r="27" spans="2:17" s="9" customFormat="1" ht="45" customHeight="1" x14ac:dyDescent="0.25">
      <c r="B27" s="169"/>
      <c r="C27" s="169"/>
      <c r="D27" s="19" t="s">
        <v>495</v>
      </c>
      <c r="E27" s="19" t="s">
        <v>495</v>
      </c>
      <c r="F27" s="28" t="s">
        <v>868</v>
      </c>
      <c r="G27" s="107" t="s">
        <v>66</v>
      </c>
      <c r="H27" s="107" t="s">
        <v>884</v>
      </c>
      <c r="I27" s="107" t="s">
        <v>901</v>
      </c>
      <c r="J27" s="107" t="s">
        <v>886</v>
      </c>
      <c r="K27" s="19" t="s">
        <v>497</v>
      </c>
      <c r="L27" s="19">
        <v>2016</v>
      </c>
      <c r="M27" s="19" t="s">
        <v>496</v>
      </c>
      <c r="N27" s="19" t="s">
        <v>1392</v>
      </c>
      <c r="O27" s="19" t="s">
        <v>496</v>
      </c>
      <c r="P27" s="109" t="s">
        <v>68</v>
      </c>
      <c r="Q27" s="19" t="s">
        <v>1625</v>
      </c>
    </row>
    <row r="28" spans="2:17" s="9" customFormat="1" ht="38.25" x14ac:dyDescent="0.25">
      <c r="B28" s="169"/>
      <c r="C28" s="169"/>
      <c r="D28" s="19" t="s">
        <v>495</v>
      </c>
      <c r="E28" s="19" t="s">
        <v>495</v>
      </c>
      <c r="F28" s="28" t="s">
        <v>870</v>
      </c>
      <c r="G28" s="107" t="s">
        <v>66</v>
      </c>
      <c r="H28" s="107" t="s">
        <v>887</v>
      </c>
      <c r="I28" s="107" t="s">
        <v>888</v>
      </c>
      <c r="J28" s="107" t="s">
        <v>869</v>
      </c>
      <c r="K28" s="19" t="s">
        <v>497</v>
      </c>
      <c r="L28" s="19">
        <v>2016</v>
      </c>
      <c r="M28" s="19" t="s">
        <v>496</v>
      </c>
      <c r="N28" s="19" t="s">
        <v>1392</v>
      </c>
      <c r="O28" s="19" t="s">
        <v>496</v>
      </c>
      <c r="P28" s="109" t="s">
        <v>68</v>
      </c>
      <c r="Q28" s="19" t="s">
        <v>1625</v>
      </c>
    </row>
    <row r="29" spans="2:17" s="9" customFormat="1" ht="38.25" x14ac:dyDescent="0.25">
      <c r="B29" s="169"/>
      <c r="C29" s="169"/>
      <c r="D29" s="19" t="s">
        <v>495</v>
      </c>
      <c r="E29" s="19" t="s">
        <v>495</v>
      </c>
      <c r="F29" s="28" t="s">
        <v>871</v>
      </c>
      <c r="G29" s="107" t="s">
        <v>66</v>
      </c>
      <c r="H29" s="107" t="s">
        <v>887</v>
      </c>
      <c r="I29" s="107" t="s">
        <v>902</v>
      </c>
      <c r="J29" s="107" t="s">
        <v>869</v>
      </c>
      <c r="K29" s="19" t="s">
        <v>497</v>
      </c>
      <c r="L29" s="19">
        <v>2016</v>
      </c>
      <c r="M29" s="19" t="s">
        <v>496</v>
      </c>
      <c r="N29" s="19" t="s">
        <v>1392</v>
      </c>
      <c r="O29" s="19" t="s">
        <v>496</v>
      </c>
      <c r="P29" s="109" t="s">
        <v>68</v>
      </c>
      <c r="Q29" s="19" t="s">
        <v>1625</v>
      </c>
    </row>
    <row r="30" spans="2:17" s="9" customFormat="1" ht="38.25" x14ac:dyDescent="0.25">
      <c r="B30" s="169"/>
      <c r="C30" s="169"/>
      <c r="D30" s="19" t="s">
        <v>495</v>
      </c>
      <c r="E30" s="19" t="s">
        <v>495</v>
      </c>
      <c r="F30" s="60" t="s">
        <v>872</v>
      </c>
      <c r="G30" s="107" t="s">
        <v>66</v>
      </c>
      <c r="H30" s="107" t="s">
        <v>887</v>
      </c>
      <c r="I30" s="107" t="s">
        <v>903</v>
      </c>
      <c r="J30" s="107" t="s">
        <v>869</v>
      </c>
      <c r="K30" s="19" t="s">
        <v>497</v>
      </c>
      <c r="L30" s="19">
        <v>2016</v>
      </c>
      <c r="M30" s="19" t="s">
        <v>496</v>
      </c>
      <c r="N30" s="19" t="s">
        <v>1392</v>
      </c>
      <c r="O30" s="19" t="s">
        <v>496</v>
      </c>
      <c r="P30" s="109" t="s">
        <v>68</v>
      </c>
      <c r="Q30" s="19" t="s">
        <v>1625</v>
      </c>
    </row>
    <row r="31" spans="2:17" s="9" customFormat="1" ht="38.25" x14ac:dyDescent="0.25">
      <c r="B31" s="185"/>
      <c r="C31" s="185"/>
      <c r="D31" s="19" t="s">
        <v>495</v>
      </c>
      <c r="E31" s="19" t="s">
        <v>495</v>
      </c>
      <c r="F31" s="28" t="s">
        <v>873</v>
      </c>
      <c r="G31" s="107" t="s">
        <v>66</v>
      </c>
      <c r="H31" s="107" t="s">
        <v>887</v>
      </c>
      <c r="I31" s="107" t="s">
        <v>904</v>
      </c>
      <c r="J31" s="107" t="s">
        <v>869</v>
      </c>
      <c r="K31" s="19" t="s">
        <v>497</v>
      </c>
      <c r="L31" s="19">
        <v>2016</v>
      </c>
      <c r="M31" s="19" t="s">
        <v>496</v>
      </c>
      <c r="N31" s="19" t="s">
        <v>1392</v>
      </c>
      <c r="O31" s="19" t="s">
        <v>496</v>
      </c>
      <c r="P31" s="109" t="s">
        <v>68</v>
      </c>
      <c r="Q31" s="19" t="s">
        <v>1625</v>
      </c>
    </row>
    <row r="32" spans="2:17" s="9" customFormat="1" ht="46.5" customHeight="1" x14ac:dyDescent="0.25">
      <c r="B32" s="184">
        <v>2016</v>
      </c>
      <c r="C32" s="184">
        <v>2016</v>
      </c>
      <c r="D32" s="19" t="s">
        <v>494</v>
      </c>
      <c r="E32" s="19" t="s">
        <v>494</v>
      </c>
      <c r="F32" s="19" t="s">
        <v>648</v>
      </c>
      <c r="G32" s="19" t="s">
        <v>44</v>
      </c>
      <c r="H32" s="19" t="s">
        <v>649</v>
      </c>
      <c r="I32" s="19" t="s">
        <v>650</v>
      </c>
      <c r="J32" s="19" t="s">
        <v>651</v>
      </c>
      <c r="K32" s="19" t="s">
        <v>67</v>
      </c>
      <c r="L32" s="19">
        <v>2015</v>
      </c>
      <c r="M32" s="19" t="s">
        <v>496</v>
      </c>
      <c r="N32" s="19" t="s">
        <v>496</v>
      </c>
      <c r="O32" s="19" t="s">
        <v>496</v>
      </c>
      <c r="P32" s="19" t="s">
        <v>31</v>
      </c>
      <c r="Q32" s="19" t="s">
        <v>496</v>
      </c>
    </row>
    <row r="33" spans="2:17" s="9" customFormat="1" ht="63.75" x14ac:dyDescent="0.25">
      <c r="B33" s="169"/>
      <c r="C33" s="169"/>
      <c r="D33" s="19" t="s">
        <v>494</v>
      </c>
      <c r="E33" s="19" t="s">
        <v>494</v>
      </c>
      <c r="F33" s="19" t="s">
        <v>652</v>
      </c>
      <c r="G33" s="19" t="s">
        <v>525</v>
      </c>
      <c r="H33" s="19" t="s">
        <v>653</v>
      </c>
      <c r="I33" s="19" t="s">
        <v>654</v>
      </c>
      <c r="J33" s="19" t="s">
        <v>655</v>
      </c>
      <c r="K33" s="19" t="s">
        <v>159</v>
      </c>
      <c r="L33" s="19">
        <v>2015</v>
      </c>
      <c r="M33" s="19" t="s">
        <v>496</v>
      </c>
      <c r="N33" s="19" t="s">
        <v>496</v>
      </c>
      <c r="O33" s="19" t="s">
        <v>496</v>
      </c>
      <c r="P33" s="19" t="s">
        <v>31</v>
      </c>
      <c r="Q33" s="19" t="s">
        <v>496</v>
      </c>
    </row>
    <row r="34" spans="2:17" s="9" customFormat="1" ht="63.75" x14ac:dyDescent="0.25">
      <c r="B34" s="169"/>
      <c r="C34" s="169"/>
      <c r="D34" s="19" t="s">
        <v>494</v>
      </c>
      <c r="E34" s="19" t="s">
        <v>494</v>
      </c>
      <c r="F34" s="19" t="s">
        <v>656</v>
      </c>
      <c r="G34" s="19" t="s">
        <v>657</v>
      </c>
      <c r="H34" s="19" t="s">
        <v>658</v>
      </c>
      <c r="I34" s="19" t="s">
        <v>659</v>
      </c>
      <c r="J34" s="19" t="s">
        <v>660</v>
      </c>
      <c r="K34" s="19" t="s">
        <v>497</v>
      </c>
      <c r="L34" s="19">
        <v>2015</v>
      </c>
      <c r="M34" s="19" t="s">
        <v>496</v>
      </c>
      <c r="N34" s="19" t="s">
        <v>496</v>
      </c>
      <c r="O34" s="19" t="s">
        <v>496</v>
      </c>
      <c r="P34" s="19" t="s">
        <v>31</v>
      </c>
      <c r="Q34" s="19" t="s">
        <v>496</v>
      </c>
    </row>
    <row r="35" spans="2:17" s="9" customFormat="1" ht="51" x14ac:dyDescent="0.25">
      <c r="B35" s="169"/>
      <c r="C35" s="169"/>
      <c r="D35" s="19" t="s">
        <v>494</v>
      </c>
      <c r="E35" s="19" t="s">
        <v>494</v>
      </c>
      <c r="F35" s="19" t="s">
        <v>661</v>
      </c>
      <c r="G35" s="19" t="s">
        <v>525</v>
      </c>
      <c r="H35" s="19" t="s">
        <v>661</v>
      </c>
      <c r="I35" s="19" t="s">
        <v>662</v>
      </c>
      <c r="J35" s="19" t="s">
        <v>663</v>
      </c>
      <c r="K35" s="19" t="s">
        <v>497</v>
      </c>
      <c r="L35" s="19">
        <v>2015</v>
      </c>
      <c r="M35" s="19" t="s">
        <v>496</v>
      </c>
      <c r="N35" s="19" t="s">
        <v>496</v>
      </c>
      <c r="O35" s="19" t="s">
        <v>496</v>
      </c>
      <c r="P35" s="19" t="s">
        <v>31</v>
      </c>
      <c r="Q35" s="19" t="s">
        <v>496</v>
      </c>
    </row>
    <row r="36" spans="2:17" s="9" customFormat="1" ht="51" x14ac:dyDescent="0.25">
      <c r="B36" s="169"/>
      <c r="C36" s="169"/>
      <c r="D36" s="19" t="s">
        <v>494</v>
      </c>
      <c r="E36" s="19" t="s">
        <v>494</v>
      </c>
      <c r="F36" s="19" t="s">
        <v>664</v>
      </c>
      <c r="G36" s="19" t="s">
        <v>44</v>
      </c>
      <c r="H36" s="19" t="s">
        <v>665</v>
      </c>
      <c r="I36" s="19" t="s">
        <v>664</v>
      </c>
      <c r="J36" s="19" t="s">
        <v>260</v>
      </c>
      <c r="K36" s="19" t="s">
        <v>159</v>
      </c>
      <c r="L36" s="19">
        <v>2015</v>
      </c>
      <c r="M36" s="19" t="s">
        <v>496</v>
      </c>
      <c r="N36" s="19" t="s">
        <v>496</v>
      </c>
      <c r="O36" s="19" t="s">
        <v>496</v>
      </c>
      <c r="P36" s="19" t="s">
        <v>31</v>
      </c>
      <c r="Q36" s="19" t="s">
        <v>496</v>
      </c>
    </row>
    <row r="37" spans="2:17" s="9" customFormat="1" ht="51" x14ac:dyDescent="0.25">
      <c r="B37" s="169"/>
      <c r="C37" s="169"/>
      <c r="D37" s="19" t="s">
        <v>494</v>
      </c>
      <c r="E37" s="19" t="s">
        <v>494</v>
      </c>
      <c r="F37" s="19" t="s">
        <v>666</v>
      </c>
      <c r="G37" s="19" t="s">
        <v>25</v>
      </c>
      <c r="H37" s="19" t="s">
        <v>667</v>
      </c>
      <c r="I37" s="19" t="s">
        <v>668</v>
      </c>
      <c r="J37" s="19" t="s">
        <v>669</v>
      </c>
      <c r="K37" s="19" t="s">
        <v>497</v>
      </c>
      <c r="L37" s="19">
        <v>2015</v>
      </c>
      <c r="M37" s="19" t="s">
        <v>496</v>
      </c>
      <c r="N37" s="19" t="s">
        <v>496</v>
      </c>
      <c r="O37" s="19" t="s">
        <v>496</v>
      </c>
      <c r="P37" s="19" t="s">
        <v>31</v>
      </c>
      <c r="Q37" s="19" t="s">
        <v>496</v>
      </c>
    </row>
    <row r="38" spans="2:17" s="9" customFormat="1" ht="63.75" x14ac:dyDescent="0.25">
      <c r="B38" s="169"/>
      <c r="C38" s="169"/>
      <c r="D38" s="19" t="s">
        <v>494</v>
      </c>
      <c r="E38" s="19" t="s">
        <v>494</v>
      </c>
      <c r="F38" s="19" t="s">
        <v>670</v>
      </c>
      <c r="G38" s="19" t="s">
        <v>44</v>
      </c>
      <c r="H38" s="19" t="s">
        <v>671</v>
      </c>
      <c r="I38" s="19" t="s">
        <v>672</v>
      </c>
      <c r="J38" s="19" t="s">
        <v>673</v>
      </c>
      <c r="K38" s="19" t="s">
        <v>497</v>
      </c>
      <c r="L38" s="19">
        <v>2015</v>
      </c>
      <c r="M38" s="19" t="s">
        <v>496</v>
      </c>
      <c r="N38" s="19" t="s">
        <v>496</v>
      </c>
      <c r="O38" s="19" t="s">
        <v>496</v>
      </c>
      <c r="P38" s="19" t="s">
        <v>31</v>
      </c>
      <c r="Q38" s="19" t="s">
        <v>496</v>
      </c>
    </row>
    <row r="39" spans="2:17" s="9" customFormat="1" ht="63.75" x14ac:dyDescent="0.25">
      <c r="B39" s="169"/>
      <c r="C39" s="169"/>
      <c r="D39" s="19" t="s">
        <v>494</v>
      </c>
      <c r="E39" s="19" t="s">
        <v>494</v>
      </c>
      <c r="F39" s="19" t="s">
        <v>674</v>
      </c>
      <c r="G39" s="19" t="s">
        <v>525</v>
      </c>
      <c r="H39" s="19" t="s">
        <v>675</v>
      </c>
      <c r="I39" s="19" t="s">
        <v>676</v>
      </c>
      <c r="J39" s="19" t="s">
        <v>677</v>
      </c>
      <c r="K39" s="19" t="s">
        <v>159</v>
      </c>
      <c r="L39" s="19">
        <v>2015</v>
      </c>
      <c r="M39" s="19" t="s">
        <v>496</v>
      </c>
      <c r="N39" s="19" t="s">
        <v>496</v>
      </c>
      <c r="O39" s="19" t="s">
        <v>496</v>
      </c>
      <c r="P39" s="19" t="s">
        <v>31</v>
      </c>
      <c r="Q39" s="19" t="s">
        <v>496</v>
      </c>
    </row>
    <row r="40" spans="2:17" s="9" customFormat="1" ht="63.75" x14ac:dyDescent="0.25">
      <c r="B40" s="169"/>
      <c r="C40" s="169"/>
      <c r="D40" s="19" t="s">
        <v>494</v>
      </c>
      <c r="E40" s="19" t="s">
        <v>494</v>
      </c>
      <c r="F40" s="19" t="s">
        <v>678</v>
      </c>
      <c r="G40" s="19" t="s">
        <v>525</v>
      </c>
      <c r="H40" s="19" t="s">
        <v>679</v>
      </c>
      <c r="I40" s="19" t="s">
        <v>680</v>
      </c>
      <c r="J40" s="19" t="s">
        <v>681</v>
      </c>
      <c r="K40" s="19" t="s">
        <v>497</v>
      </c>
      <c r="L40" s="19">
        <v>2015</v>
      </c>
      <c r="M40" s="19" t="s">
        <v>496</v>
      </c>
      <c r="N40" s="19" t="s">
        <v>496</v>
      </c>
      <c r="O40" s="19" t="s">
        <v>496</v>
      </c>
      <c r="P40" s="19" t="s">
        <v>31</v>
      </c>
      <c r="Q40" s="19" t="s">
        <v>496</v>
      </c>
    </row>
    <row r="41" spans="2:17" s="9" customFormat="1" ht="41.25" customHeight="1" x14ac:dyDescent="0.25">
      <c r="B41" s="169"/>
      <c r="C41" s="169"/>
      <c r="D41" s="19" t="s">
        <v>494</v>
      </c>
      <c r="E41" s="19" t="s">
        <v>494</v>
      </c>
      <c r="F41" s="19" t="s">
        <v>682</v>
      </c>
      <c r="G41" s="19" t="s">
        <v>44</v>
      </c>
      <c r="H41" s="19" t="s">
        <v>683</v>
      </c>
      <c r="I41" s="19" t="s">
        <v>684</v>
      </c>
      <c r="J41" s="19" t="s">
        <v>292</v>
      </c>
      <c r="K41" s="19" t="s">
        <v>497</v>
      </c>
      <c r="L41" s="19">
        <v>2015</v>
      </c>
      <c r="M41" s="19" t="s">
        <v>496</v>
      </c>
      <c r="N41" s="19" t="s">
        <v>496</v>
      </c>
      <c r="O41" s="19" t="s">
        <v>496</v>
      </c>
      <c r="P41" s="19" t="s">
        <v>31</v>
      </c>
      <c r="Q41" s="19" t="s">
        <v>496</v>
      </c>
    </row>
    <row r="42" spans="2:17" s="9" customFormat="1" ht="63.75" x14ac:dyDescent="0.25">
      <c r="B42" s="169"/>
      <c r="C42" s="169"/>
      <c r="D42" s="19" t="s">
        <v>494</v>
      </c>
      <c r="E42" s="19" t="s">
        <v>494</v>
      </c>
      <c r="F42" s="19" t="s">
        <v>685</v>
      </c>
      <c r="G42" s="19" t="s">
        <v>44</v>
      </c>
      <c r="H42" s="19" t="s">
        <v>686</v>
      </c>
      <c r="I42" s="19" t="s">
        <v>687</v>
      </c>
      <c r="J42" s="19" t="s">
        <v>688</v>
      </c>
      <c r="K42" s="19" t="s">
        <v>159</v>
      </c>
      <c r="L42" s="19">
        <v>2015</v>
      </c>
      <c r="M42" s="19" t="s">
        <v>496</v>
      </c>
      <c r="N42" s="19" t="s">
        <v>496</v>
      </c>
      <c r="O42" s="19" t="s">
        <v>496</v>
      </c>
      <c r="P42" s="19" t="s">
        <v>31</v>
      </c>
      <c r="Q42" s="19" t="s">
        <v>496</v>
      </c>
    </row>
    <row r="43" spans="2:17" s="9" customFormat="1" ht="51" x14ac:dyDescent="0.25">
      <c r="B43" s="169"/>
      <c r="C43" s="169"/>
      <c r="D43" s="19" t="s">
        <v>494</v>
      </c>
      <c r="E43" s="19" t="s">
        <v>494</v>
      </c>
      <c r="F43" s="19" t="s">
        <v>689</v>
      </c>
      <c r="G43" s="19" t="s">
        <v>25</v>
      </c>
      <c r="H43" s="19" t="s">
        <v>690</v>
      </c>
      <c r="I43" s="19" t="s">
        <v>691</v>
      </c>
      <c r="J43" s="19" t="s">
        <v>692</v>
      </c>
      <c r="K43" s="19" t="s">
        <v>497</v>
      </c>
      <c r="L43" s="19">
        <v>2015</v>
      </c>
      <c r="M43" s="19" t="s">
        <v>496</v>
      </c>
      <c r="N43" s="19" t="s">
        <v>496</v>
      </c>
      <c r="O43" s="19" t="s">
        <v>496</v>
      </c>
      <c r="P43" s="19" t="s">
        <v>31</v>
      </c>
      <c r="Q43" s="19" t="s">
        <v>496</v>
      </c>
    </row>
    <row r="44" spans="2:17" s="9" customFormat="1" ht="63.75" x14ac:dyDescent="0.25">
      <c r="B44" s="185"/>
      <c r="C44" s="185"/>
      <c r="D44" s="19" t="s">
        <v>494</v>
      </c>
      <c r="E44" s="19" t="s">
        <v>494</v>
      </c>
      <c r="F44" s="19" t="s">
        <v>693</v>
      </c>
      <c r="G44" s="19" t="s">
        <v>694</v>
      </c>
      <c r="H44" s="19" t="s">
        <v>695</v>
      </c>
      <c r="I44" s="60" t="s">
        <v>696</v>
      </c>
      <c r="J44" s="19" t="s">
        <v>697</v>
      </c>
      <c r="K44" s="19" t="s">
        <v>497</v>
      </c>
      <c r="L44" s="19">
        <v>2015</v>
      </c>
      <c r="M44" s="19" t="s">
        <v>496</v>
      </c>
      <c r="N44" s="19" t="s">
        <v>496</v>
      </c>
      <c r="O44" s="19" t="s">
        <v>496</v>
      </c>
      <c r="P44" s="19" t="s">
        <v>31</v>
      </c>
      <c r="Q44" s="19" t="s">
        <v>496</v>
      </c>
    </row>
    <row r="45" spans="2:17" s="9" customFormat="1" ht="207" customHeight="1" x14ac:dyDescent="0.25">
      <c r="B45" s="60">
        <v>2015</v>
      </c>
      <c r="C45" s="60" t="s">
        <v>1404</v>
      </c>
      <c r="D45" s="60" t="s">
        <v>1404</v>
      </c>
      <c r="E45" s="60" t="s">
        <v>1404</v>
      </c>
      <c r="F45" s="60" t="s">
        <v>1404</v>
      </c>
      <c r="G45" s="60" t="s">
        <v>1404</v>
      </c>
      <c r="H45" s="60" t="s">
        <v>1404</v>
      </c>
      <c r="I45" s="60" t="s">
        <v>1404</v>
      </c>
      <c r="J45" s="60" t="s">
        <v>1404</v>
      </c>
      <c r="K45" s="60" t="s">
        <v>1404</v>
      </c>
      <c r="L45" s="60" t="s">
        <v>1404</v>
      </c>
      <c r="M45" s="60" t="s">
        <v>1404</v>
      </c>
      <c r="N45" s="60" t="s">
        <v>1404</v>
      </c>
      <c r="O45" s="60" t="s">
        <v>1404</v>
      </c>
      <c r="P45" s="60" t="s">
        <v>1404</v>
      </c>
      <c r="Q45" s="60" t="s">
        <v>1404</v>
      </c>
    </row>
    <row r="46" spans="2:17" s="9" customFormat="1" ht="12.75" x14ac:dyDescent="0.25">
      <c r="B46" s="110"/>
      <c r="C46" s="110"/>
      <c r="D46" s="110"/>
      <c r="E46" s="110"/>
      <c r="F46" s="110"/>
      <c r="G46" s="110"/>
      <c r="H46" s="110"/>
      <c r="I46" s="15"/>
      <c r="J46" s="110"/>
      <c r="K46" s="110"/>
      <c r="L46" s="110"/>
      <c r="M46" s="110"/>
      <c r="N46" s="110"/>
      <c r="O46" s="110"/>
      <c r="P46" s="110"/>
      <c r="Q46" s="110"/>
    </row>
    <row r="47" spans="2:17" s="9" customFormat="1" ht="13.5" thickBot="1" x14ac:dyDescent="0.3">
      <c r="B47" s="124" t="s">
        <v>19</v>
      </c>
      <c r="C47" s="139"/>
      <c r="D47" s="139"/>
      <c r="E47" s="139"/>
      <c r="F47" s="140"/>
      <c r="G47" s="175" t="s">
        <v>20</v>
      </c>
      <c r="H47" s="139"/>
      <c r="I47" s="139"/>
      <c r="J47" s="139"/>
      <c r="K47" s="140"/>
      <c r="L47" s="176" t="s">
        <v>21</v>
      </c>
      <c r="M47" s="177"/>
      <c r="N47" s="177"/>
      <c r="O47" s="177"/>
      <c r="P47" s="177"/>
      <c r="Q47" s="178"/>
    </row>
    <row r="48" spans="2:17" s="9" customFormat="1" ht="34.5" customHeight="1" thickTop="1" thickBot="1" x14ac:dyDescent="0.3">
      <c r="B48" s="126">
        <v>43140</v>
      </c>
      <c r="C48" s="127"/>
      <c r="D48" s="127"/>
      <c r="E48" s="127"/>
      <c r="F48" s="129"/>
      <c r="G48" s="130" t="s">
        <v>629</v>
      </c>
      <c r="H48" s="131"/>
      <c r="I48" s="131"/>
      <c r="J48" s="131"/>
      <c r="K48" s="132"/>
      <c r="L48" s="133" t="s">
        <v>1413</v>
      </c>
      <c r="M48" s="134"/>
      <c r="N48" s="134"/>
      <c r="O48" s="134"/>
      <c r="P48" s="134"/>
      <c r="Q48" s="135"/>
    </row>
    <row r="49" spans="2:12" s="9" customFormat="1" ht="13.5" thickTop="1" x14ac:dyDescent="0.25">
      <c r="D49" s="15"/>
      <c r="L49" s="15"/>
    </row>
    <row r="50" spans="2:12" s="14" customFormat="1" ht="15.75" customHeight="1" thickBot="1" x14ac:dyDescent="0.25">
      <c r="B50" s="124" t="s">
        <v>796</v>
      </c>
      <c r="C50" s="125"/>
      <c r="D50" s="111"/>
      <c r="E50" s="142" t="s">
        <v>1406</v>
      </c>
      <c r="F50" s="137"/>
      <c r="G50" s="143"/>
    </row>
    <row r="51" spans="2:12" s="14" customFormat="1" ht="14.25" thickTop="1" thickBot="1" x14ac:dyDescent="0.25">
      <c r="B51" s="126">
        <v>43144</v>
      </c>
      <c r="C51" s="127"/>
      <c r="D51" s="112"/>
      <c r="E51" s="144" t="s">
        <v>16</v>
      </c>
      <c r="F51" s="131"/>
      <c r="G51" s="132"/>
    </row>
    <row r="52" spans="2:12" s="9" customFormat="1" ht="13.5" thickTop="1" x14ac:dyDescent="0.25">
      <c r="D52" s="15"/>
    </row>
  </sheetData>
  <mergeCells count="19">
    <mergeCell ref="A1:Q1"/>
    <mergeCell ref="B2:Q3"/>
    <mergeCell ref="G5:L5"/>
    <mergeCell ref="G6:L6"/>
    <mergeCell ref="B50:C50"/>
    <mergeCell ref="E50:G50"/>
    <mergeCell ref="B8:C8"/>
    <mergeCell ref="B32:B44"/>
    <mergeCell ref="C32:C44"/>
    <mergeCell ref="B10:B31"/>
    <mergeCell ref="C10:C31"/>
    <mergeCell ref="B51:C51"/>
    <mergeCell ref="B47:F47"/>
    <mergeCell ref="G47:K47"/>
    <mergeCell ref="L47:Q47"/>
    <mergeCell ref="B48:F48"/>
    <mergeCell ref="G48:K48"/>
    <mergeCell ref="L48:Q48"/>
    <mergeCell ref="E51:G51"/>
  </mergeCells>
  <hyperlinks>
    <hyperlink ref="F50" r:id="rId1" display="http://transparencia.congresomich.gob.mx/media/documentos/periodicos/sep-1413.pdf"/>
    <hyperlink ref="F51" r:id="rId2" display="https://morelos.morelia.gob.mx/ArchivosTransp/Articulo10/Normatividad/Reglam_Cent_Abas_Mer_Publ.pdf"/>
  </hyperlinks>
  <pageMargins left="0.7" right="0.7" top="0.75" bottom="0.75" header="0.3" footer="0.3"/>
  <pageSetup paperSize="5" scale="42" fitToHeight="0" orientation="landscape" r:id="rId3"/>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4"/>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0.85546875" style="1" customWidth="1"/>
    <col min="4" max="4" width="24.28515625" style="1" customWidth="1"/>
    <col min="5" max="5" width="44.5703125" style="1" customWidth="1"/>
    <col min="6" max="6" width="27.140625" style="1" customWidth="1"/>
    <col min="7" max="7" width="23.42578125" style="1" customWidth="1"/>
    <col min="8" max="8" width="29.42578125" style="1" customWidth="1"/>
    <col min="9" max="9" width="42.85546875" style="1" customWidth="1"/>
    <col min="10" max="10" width="21.5703125" style="1" customWidth="1"/>
    <col min="11" max="11" width="21.140625" style="1" customWidth="1"/>
    <col min="12" max="12" width="21" style="1" customWidth="1"/>
    <col min="13" max="14" width="20.85546875" style="1" customWidth="1"/>
    <col min="15" max="15" width="21.28515625" style="1" customWidth="1"/>
    <col min="16" max="17" width="21.140625" style="1" customWidth="1"/>
    <col min="18" max="16384" width="11.42578125" style="1"/>
  </cols>
  <sheetData>
    <row r="1" spans="1:18" ht="44.25" customHeight="1" x14ac:dyDescent="0.25">
      <c r="A1" s="186" t="s">
        <v>628</v>
      </c>
      <c r="B1" s="186"/>
      <c r="C1" s="186"/>
      <c r="D1" s="186"/>
      <c r="E1" s="186"/>
      <c r="F1" s="186"/>
      <c r="G1" s="186"/>
      <c r="H1" s="186"/>
      <c r="I1" s="186"/>
      <c r="J1" s="186"/>
      <c r="K1" s="186"/>
      <c r="L1" s="186"/>
      <c r="M1" s="186"/>
      <c r="N1" s="186"/>
      <c r="O1" s="186"/>
      <c r="P1" s="186"/>
      <c r="Q1" s="186"/>
    </row>
    <row r="2" spans="1:18" s="9" customFormat="1" ht="12.75" x14ac:dyDescent="0.25">
      <c r="B2" s="136" t="s">
        <v>0</v>
      </c>
      <c r="C2" s="137"/>
      <c r="D2" s="137"/>
      <c r="E2" s="137"/>
      <c r="F2" s="137"/>
      <c r="G2" s="137"/>
      <c r="H2" s="137"/>
      <c r="I2" s="137"/>
      <c r="J2" s="137"/>
      <c r="K2" s="137"/>
      <c r="L2" s="137"/>
      <c r="M2" s="137"/>
      <c r="N2" s="137"/>
      <c r="O2" s="137"/>
      <c r="P2" s="137"/>
      <c r="Q2" s="137"/>
    </row>
    <row r="3" spans="1:18" s="9" customFormat="1" ht="12.75" x14ac:dyDescent="0.25">
      <c r="B3" s="136"/>
      <c r="C3" s="137"/>
      <c r="D3" s="137"/>
      <c r="E3" s="137"/>
      <c r="F3" s="137"/>
      <c r="G3" s="137"/>
      <c r="H3" s="137"/>
      <c r="I3" s="137"/>
      <c r="J3" s="137"/>
      <c r="K3" s="137"/>
      <c r="L3" s="137"/>
      <c r="M3" s="137"/>
      <c r="N3" s="137"/>
      <c r="O3" s="137"/>
      <c r="P3" s="137"/>
      <c r="Q3" s="137"/>
    </row>
    <row r="4" spans="1:18" s="9" customFormat="1" ht="12.75" x14ac:dyDescent="0.25"/>
    <row r="5" spans="1:18" s="9" customFormat="1" ht="12.75" x14ac:dyDescent="0.25">
      <c r="G5" s="136" t="s">
        <v>1</v>
      </c>
      <c r="H5" s="137"/>
      <c r="I5" s="137"/>
      <c r="J5" s="137"/>
      <c r="K5" s="137"/>
      <c r="L5" s="137"/>
    </row>
    <row r="6" spans="1:18" s="9" customFormat="1" ht="12.75" x14ac:dyDescent="0.25">
      <c r="G6" s="151" t="s">
        <v>1403</v>
      </c>
      <c r="H6" s="151"/>
      <c r="I6" s="151"/>
      <c r="J6" s="151"/>
      <c r="K6" s="151"/>
      <c r="L6" s="151"/>
    </row>
    <row r="7" spans="1:18" s="9" customFormat="1" ht="13.5" thickBot="1" x14ac:dyDescent="0.3">
      <c r="G7" s="10"/>
      <c r="H7" s="10"/>
      <c r="I7" s="10"/>
      <c r="J7" s="10"/>
      <c r="K7" s="10"/>
      <c r="L7" s="10"/>
    </row>
    <row r="8" spans="1:18" s="9" customFormat="1" ht="23.25" customHeight="1" thickTop="1" thickBot="1" x14ac:dyDescent="0.3">
      <c r="B8" s="145" t="s">
        <v>1409</v>
      </c>
      <c r="C8" s="146"/>
    </row>
    <row r="9" spans="1:18" s="9" customFormat="1" ht="64.5" thickTop="1" x14ac:dyDescent="0.25">
      <c r="B9" s="11" t="s">
        <v>1407</v>
      </c>
      <c r="C9" s="11" t="s">
        <v>2</v>
      </c>
      <c r="D9" s="11" t="s">
        <v>3</v>
      </c>
      <c r="E9" s="11" t="s">
        <v>4</v>
      </c>
      <c r="F9" s="11" t="s">
        <v>1647</v>
      </c>
      <c r="G9" s="11" t="s">
        <v>6</v>
      </c>
      <c r="H9" s="11" t="s">
        <v>7</v>
      </c>
      <c r="I9" s="11" t="s">
        <v>1654</v>
      </c>
      <c r="J9" s="11" t="s">
        <v>8</v>
      </c>
      <c r="K9" s="11" t="s">
        <v>9</v>
      </c>
      <c r="L9" s="11" t="s">
        <v>10</v>
      </c>
      <c r="M9" s="11" t="s">
        <v>11</v>
      </c>
      <c r="N9" s="11" t="s">
        <v>12</v>
      </c>
      <c r="O9" s="11" t="s">
        <v>13</v>
      </c>
      <c r="P9" s="11" t="s">
        <v>14</v>
      </c>
      <c r="Q9" s="11" t="s">
        <v>15</v>
      </c>
    </row>
    <row r="10" spans="1:18" s="9" customFormat="1" ht="51" x14ac:dyDescent="0.25">
      <c r="B10" s="60">
        <v>2017</v>
      </c>
      <c r="C10" s="60" t="s">
        <v>16</v>
      </c>
      <c r="D10" s="60" t="s">
        <v>498</v>
      </c>
      <c r="E10" s="60" t="s">
        <v>1063</v>
      </c>
      <c r="F10" s="60" t="s">
        <v>1064</v>
      </c>
      <c r="G10" s="60" t="s">
        <v>25</v>
      </c>
      <c r="H10" s="60" t="s">
        <v>1065</v>
      </c>
      <c r="I10" s="60" t="s">
        <v>1066</v>
      </c>
      <c r="J10" s="60" t="s">
        <v>1067</v>
      </c>
      <c r="K10" s="60" t="s">
        <v>16</v>
      </c>
      <c r="L10" s="60">
        <v>2017</v>
      </c>
      <c r="M10" s="71">
        <v>0.23599999999999999</v>
      </c>
      <c r="N10" s="60">
        <v>0</v>
      </c>
      <c r="O10" s="71">
        <v>6.2E-2</v>
      </c>
      <c r="P10" s="60" t="s">
        <v>31</v>
      </c>
      <c r="Q10" s="60" t="s">
        <v>1637</v>
      </c>
    </row>
    <row r="11" spans="1:18" s="9" customFormat="1" ht="63" customHeight="1" x14ac:dyDescent="0.25">
      <c r="B11" s="60">
        <v>2017</v>
      </c>
      <c r="C11" s="60" t="s">
        <v>83</v>
      </c>
      <c r="D11" s="60" t="s">
        <v>504</v>
      </c>
      <c r="E11" s="60" t="s">
        <v>1063</v>
      </c>
      <c r="F11" s="60" t="s">
        <v>1068</v>
      </c>
      <c r="G11" s="60" t="s">
        <v>25</v>
      </c>
      <c r="H11" s="60" t="s">
        <v>1069</v>
      </c>
      <c r="I11" s="60" t="s">
        <v>1070</v>
      </c>
      <c r="J11" s="60" t="s">
        <v>1067</v>
      </c>
      <c r="K11" s="60" t="s">
        <v>83</v>
      </c>
      <c r="L11" s="60">
        <v>2017</v>
      </c>
      <c r="M11" s="71">
        <v>0.06</v>
      </c>
      <c r="N11" s="60">
        <v>0</v>
      </c>
      <c r="O11" s="71">
        <f>1603/282903</f>
        <v>5.6662530973513887E-3</v>
      </c>
      <c r="P11" s="60" t="s">
        <v>31</v>
      </c>
      <c r="Q11" s="60" t="s">
        <v>1071</v>
      </c>
    </row>
    <row r="12" spans="1:18" s="9" customFormat="1" ht="68.25" customHeight="1" x14ac:dyDescent="0.25">
      <c r="B12" s="60">
        <v>2017</v>
      </c>
      <c r="C12" s="60" t="s">
        <v>88</v>
      </c>
      <c r="D12" s="60" t="s">
        <v>508</v>
      </c>
      <c r="E12" s="60" t="s">
        <v>1063</v>
      </c>
      <c r="F12" s="60" t="s">
        <v>1072</v>
      </c>
      <c r="G12" s="60" t="s">
        <v>511</v>
      </c>
      <c r="H12" s="60" t="s">
        <v>1073</v>
      </c>
      <c r="I12" s="60" t="s">
        <v>1074</v>
      </c>
      <c r="J12" s="60" t="s">
        <v>1075</v>
      </c>
      <c r="K12" s="60" t="s">
        <v>88</v>
      </c>
      <c r="L12" s="60">
        <v>2017</v>
      </c>
      <c r="M12" s="71">
        <v>0.85699999999999998</v>
      </c>
      <c r="N12" s="60">
        <v>0</v>
      </c>
      <c r="O12" s="71">
        <v>0.23069999999999999</v>
      </c>
      <c r="P12" s="60" t="s">
        <v>31</v>
      </c>
      <c r="Q12" s="60" t="s">
        <v>1071</v>
      </c>
    </row>
    <row r="13" spans="1:18" s="9" customFormat="1" ht="82.5" customHeight="1" x14ac:dyDescent="0.25">
      <c r="B13" s="60">
        <v>2017</v>
      </c>
      <c r="C13" s="60" t="s">
        <v>88</v>
      </c>
      <c r="D13" s="60" t="s">
        <v>508</v>
      </c>
      <c r="E13" s="60" t="s">
        <v>1063</v>
      </c>
      <c r="F13" s="60" t="s">
        <v>1076</v>
      </c>
      <c r="G13" s="60" t="s">
        <v>25</v>
      </c>
      <c r="H13" s="60" t="s">
        <v>1077</v>
      </c>
      <c r="I13" s="60" t="s">
        <v>1078</v>
      </c>
      <c r="J13" s="60" t="s">
        <v>1067</v>
      </c>
      <c r="K13" s="60" t="s">
        <v>88</v>
      </c>
      <c r="L13" s="60">
        <v>2017</v>
      </c>
      <c r="M13" s="71">
        <v>8.9999999999999993E-3</v>
      </c>
      <c r="N13" s="60">
        <v>0</v>
      </c>
      <c r="O13" s="92">
        <v>1E-4</v>
      </c>
      <c r="P13" s="60" t="s">
        <v>31</v>
      </c>
      <c r="Q13" s="60" t="s">
        <v>1071</v>
      </c>
      <c r="R13" s="10"/>
    </row>
    <row r="14" spans="1:18" s="9" customFormat="1" ht="51" x14ac:dyDescent="0.25">
      <c r="B14" s="60">
        <v>2017</v>
      </c>
      <c r="C14" s="60" t="s">
        <v>83</v>
      </c>
      <c r="D14" s="60" t="s">
        <v>504</v>
      </c>
      <c r="E14" s="60" t="s">
        <v>1063</v>
      </c>
      <c r="F14" s="60" t="s">
        <v>1079</v>
      </c>
      <c r="G14" s="60" t="s">
        <v>520</v>
      </c>
      <c r="H14" s="60" t="s">
        <v>1080</v>
      </c>
      <c r="I14" s="60" t="s">
        <v>1081</v>
      </c>
      <c r="J14" s="60" t="s">
        <v>1082</v>
      </c>
      <c r="K14" s="60" t="s">
        <v>83</v>
      </c>
      <c r="L14" s="60">
        <v>2017</v>
      </c>
      <c r="M14" s="71">
        <v>1</v>
      </c>
      <c r="N14" s="60">
        <v>0</v>
      </c>
      <c r="O14" s="71">
        <v>2.52</v>
      </c>
      <c r="P14" s="60" t="s">
        <v>31</v>
      </c>
      <c r="Q14" s="60" t="s">
        <v>1083</v>
      </c>
      <c r="R14" s="10"/>
    </row>
    <row r="15" spans="1:18" s="9" customFormat="1" ht="51" x14ac:dyDescent="0.25">
      <c r="B15" s="60">
        <v>2017</v>
      </c>
      <c r="C15" s="60" t="s">
        <v>88</v>
      </c>
      <c r="D15" s="60" t="s">
        <v>508</v>
      </c>
      <c r="E15" s="60" t="s">
        <v>1063</v>
      </c>
      <c r="F15" s="60" t="s">
        <v>1084</v>
      </c>
      <c r="G15" s="60" t="s">
        <v>525</v>
      </c>
      <c r="H15" s="60" t="s">
        <v>1085</v>
      </c>
      <c r="I15" s="60" t="s">
        <v>1086</v>
      </c>
      <c r="J15" s="60" t="s">
        <v>1087</v>
      </c>
      <c r="K15" s="60" t="s">
        <v>88</v>
      </c>
      <c r="L15" s="60">
        <v>2017</v>
      </c>
      <c r="M15" s="71">
        <v>1</v>
      </c>
      <c r="N15" s="60">
        <v>0</v>
      </c>
      <c r="O15" s="71">
        <v>1</v>
      </c>
      <c r="P15" s="60" t="s">
        <v>31</v>
      </c>
      <c r="Q15" s="60" t="s">
        <v>1088</v>
      </c>
      <c r="R15" s="10"/>
    </row>
    <row r="16" spans="1:18" s="9" customFormat="1" ht="75" customHeight="1" x14ac:dyDescent="0.25">
      <c r="B16" s="60">
        <v>2017</v>
      </c>
      <c r="C16" s="60" t="s">
        <v>88</v>
      </c>
      <c r="D16" s="60" t="s">
        <v>508</v>
      </c>
      <c r="E16" s="60" t="s">
        <v>1063</v>
      </c>
      <c r="F16" s="60" t="s">
        <v>1089</v>
      </c>
      <c r="G16" s="60" t="s">
        <v>530</v>
      </c>
      <c r="H16" s="60" t="s">
        <v>1090</v>
      </c>
      <c r="I16" s="60" t="s">
        <v>1091</v>
      </c>
      <c r="J16" s="60" t="s">
        <v>1082</v>
      </c>
      <c r="K16" s="60" t="s">
        <v>88</v>
      </c>
      <c r="L16" s="60">
        <v>2017</v>
      </c>
      <c r="M16" s="71">
        <v>1</v>
      </c>
      <c r="N16" s="60">
        <v>0</v>
      </c>
      <c r="O16" s="71">
        <v>0.34</v>
      </c>
      <c r="P16" s="60" t="s">
        <v>31</v>
      </c>
      <c r="Q16" s="60" t="s">
        <v>1083</v>
      </c>
      <c r="R16" s="10"/>
    </row>
    <row r="17" spans="1:18" s="9" customFormat="1" ht="51" x14ac:dyDescent="0.25">
      <c r="B17" s="60">
        <v>2017</v>
      </c>
      <c r="C17" s="60" t="s">
        <v>83</v>
      </c>
      <c r="D17" s="60" t="s">
        <v>504</v>
      </c>
      <c r="E17" s="60" t="s">
        <v>1063</v>
      </c>
      <c r="F17" s="60" t="s">
        <v>1092</v>
      </c>
      <c r="G17" s="32" t="s">
        <v>525</v>
      </c>
      <c r="H17" s="60" t="s">
        <v>1093</v>
      </c>
      <c r="I17" s="54" t="s">
        <v>1094</v>
      </c>
      <c r="J17" s="60" t="s">
        <v>1095</v>
      </c>
      <c r="K17" s="60" t="s">
        <v>83</v>
      </c>
      <c r="L17" s="60">
        <v>2017</v>
      </c>
      <c r="M17" s="71">
        <v>0.05</v>
      </c>
      <c r="N17" s="60">
        <v>0</v>
      </c>
      <c r="O17" s="71">
        <v>0.61</v>
      </c>
      <c r="P17" s="60" t="s">
        <v>31</v>
      </c>
      <c r="Q17" s="60" t="s">
        <v>1096</v>
      </c>
      <c r="R17" s="10"/>
    </row>
    <row r="18" spans="1:18" s="9" customFormat="1" ht="63.75" x14ac:dyDescent="0.25">
      <c r="B18" s="60">
        <v>2017</v>
      </c>
      <c r="C18" s="60" t="s">
        <v>88</v>
      </c>
      <c r="D18" s="60" t="s">
        <v>508</v>
      </c>
      <c r="E18" s="60" t="s">
        <v>1063</v>
      </c>
      <c r="F18" s="60" t="s">
        <v>1097</v>
      </c>
      <c r="G18" s="60" t="s">
        <v>530</v>
      </c>
      <c r="H18" s="58" t="s">
        <v>1098</v>
      </c>
      <c r="I18" s="60" t="s">
        <v>1099</v>
      </c>
      <c r="J18" s="60" t="s">
        <v>1067</v>
      </c>
      <c r="K18" s="60" t="s">
        <v>88</v>
      </c>
      <c r="L18" s="60">
        <v>2017</v>
      </c>
      <c r="M18" s="71">
        <v>0.03</v>
      </c>
      <c r="N18" s="60">
        <v>0</v>
      </c>
      <c r="O18" s="71">
        <v>4.93</v>
      </c>
      <c r="P18" s="60" t="s">
        <v>31</v>
      </c>
      <c r="Q18" s="60" t="s">
        <v>1096</v>
      </c>
      <c r="R18" s="10"/>
    </row>
    <row r="19" spans="1:18" s="9" customFormat="1" ht="51" x14ac:dyDescent="0.25">
      <c r="B19" s="60">
        <v>2017</v>
      </c>
      <c r="C19" s="60" t="s">
        <v>88</v>
      </c>
      <c r="D19" s="60" t="s">
        <v>508</v>
      </c>
      <c r="E19" s="60" t="s">
        <v>1063</v>
      </c>
      <c r="F19" s="60" t="s">
        <v>1100</v>
      </c>
      <c r="G19" s="60" t="s">
        <v>44</v>
      </c>
      <c r="H19" s="60" t="s">
        <v>1101</v>
      </c>
      <c r="I19" s="60" t="s">
        <v>1102</v>
      </c>
      <c r="J19" s="60" t="s">
        <v>1095</v>
      </c>
      <c r="K19" s="60" t="s">
        <v>88</v>
      </c>
      <c r="L19" s="60">
        <v>2017</v>
      </c>
      <c r="M19" s="71">
        <v>0.02</v>
      </c>
      <c r="N19" s="60">
        <v>0</v>
      </c>
      <c r="O19" s="92">
        <f>2100/282903</f>
        <v>7.4230389921633921E-3</v>
      </c>
      <c r="P19" s="60" t="s">
        <v>31</v>
      </c>
      <c r="Q19" s="60" t="s">
        <v>1096</v>
      </c>
    </row>
    <row r="20" spans="1:18" s="9" customFormat="1" ht="63.75" x14ac:dyDescent="0.25">
      <c r="B20" s="60">
        <v>2017</v>
      </c>
      <c r="C20" s="60" t="s">
        <v>83</v>
      </c>
      <c r="D20" s="60" t="s">
        <v>504</v>
      </c>
      <c r="E20" s="60" t="s">
        <v>1063</v>
      </c>
      <c r="F20" s="60" t="s">
        <v>1103</v>
      </c>
      <c r="G20" s="60" t="s">
        <v>525</v>
      </c>
      <c r="H20" s="60" t="s">
        <v>1104</v>
      </c>
      <c r="I20" s="60" t="s">
        <v>1105</v>
      </c>
      <c r="J20" s="60" t="s">
        <v>1067</v>
      </c>
      <c r="K20" s="60" t="s">
        <v>83</v>
      </c>
      <c r="L20" s="60">
        <v>2017</v>
      </c>
      <c r="M20" s="71">
        <v>4.7E-2</v>
      </c>
      <c r="N20" s="60">
        <v>0</v>
      </c>
      <c r="O20" s="92">
        <v>6.1999999999999998E-3</v>
      </c>
      <c r="P20" s="60" t="s">
        <v>31</v>
      </c>
      <c r="Q20" s="60" t="s">
        <v>1106</v>
      </c>
    </row>
    <row r="21" spans="1:18" s="9" customFormat="1" ht="63.75" x14ac:dyDescent="0.25">
      <c r="B21" s="60">
        <v>2017</v>
      </c>
      <c r="C21" s="60" t="s">
        <v>88</v>
      </c>
      <c r="D21" s="60" t="s">
        <v>508</v>
      </c>
      <c r="E21" s="60" t="s">
        <v>1063</v>
      </c>
      <c r="F21" s="60" t="s">
        <v>1107</v>
      </c>
      <c r="G21" s="60" t="s">
        <v>44</v>
      </c>
      <c r="H21" s="60" t="s">
        <v>1108</v>
      </c>
      <c r="I21" s="60" t="s">
        <v>1109</v>
      </c>
      <c r="J21" s="60" t="s">
        <v>1095</v>
      </c>
      <c r="K21" s="60" t="s">
        <v>88</v>
      </c>
      <c r="L21" s="60">
        <v>2017</v>
      </c>
      <c r="M21" s="71">
        <v>0.09</v>
      </c>
      <c r="N21" s="60">
        <v>0</v>
      </c>
      <c r="O21" s="71">
        <v>6.1999999999999998E-3</v>
      </c>
      <c r="P21" s="60" t="s">
        <v>31</v>
      </c>
      <c r="Q21" s="60" t="s">
        <v>1106</v>
      </c>
    </row>
    <row r="22" spans="1:18" s="9" customFormat="1" ht="63.75" x14ac:dyDescent="0.25">
      <c r="A22" s="59"/>
      <c r="B22" s="60">
        <v>2017</v>
      </c>
      <c r="C22" s="60" t="s">
        <v>88</v>
      </c>
      <c r="D22" s="60" t="s">
        <v>508</v>
      </c>
      <c r="E22" s="60" t="s">
        <v>1063</v>
      </c>
      <c r="F22" s="60" t="s">
        <v>1110</v>
      </c>
      <c r="G22" s="60" t="s">
        <v>44</v>
      </c>
      <c r="H22" s="60" t="s">
        <v>1111</v>
      </c>
      <c r="I22" s="60" t="s">
        <v>1112</v>
      </c>
      <c r="J22" s="60" t="s">
        <v>1095</v>
      </c>
      <c r="K22" s="60" t="s">
        <v>88</v>
      </c>
      <c r="L22" s="60">
        <v>2017</v>
      </c>
      <c r="M22" s="71">
        <v>0.02</v>
      </c>
      <c r="N22" s="60">
        <v>0</v>
      </c>
      <c r="O22" s="92">
        <v>2.5</v>
      </c>
      <c r="P22" s="60" t="s">
        <v>31</v>
      </c>
      <c r="Q22" s="60" t="s">
        <v>1106</v>
      </c>
    </row>
    <row r="23" spans="1:18" s="9" customFormat="1" ht="63.75" x14ac:dyDescent="0.25">
      <c r="B23" s="60">
        <v>2017</v>
      </c>
      <c r="C23" s="60" t="s">
        <v>83</v>
      </c>
      <c r="D23" s="60" t="s">
        <v>504</v>
      </c>
      <c r="E23" s="60" t="s">
        <v>1063</v>
      </c>
      <c r="F23" s="15" t="s">
        <v>1113</v>
      </c>
      <c r="G23" s="60" t="s">
        <v>525</v>
      </c>
      <c r="H23" s="60" t="s">
        <v>1114</v>
      </c>
      <c r="I23" s="60" t="s">
        <v>1115</v>
      </c>
      <c r="J23" s="60" t="s">
        <v>1095</v>
      </c>
      <c r="K23" s="60" t="s">
        <v>83</v>
      </c>
      <c r="L23" s="60">
        <v>2017</v>
      </c>
      <c r="M23" s="71">
        <v>0.5</v>
      </c>
      <c r="N23" s="60">
        <v>0</v>
      </c>
      <c r="O23" s="71">
        <v>0.13639999999999999</v>
      </c>
      <c r="P23" s="60" t="s">
        <v>31</v>
      </c>
      <c r="Q23" s="60" t="s">
        <v>1116</v>
      </c>
    </row>
    <row r="24" spans="1:18" s="9" customFormat="1" ht="51" x14ac:dyDescent="0.25">
      <c r="B24" s="60">
        <v>2017</v>
      </c>
      <c r="C24" s="60" t="s">
        <v>88</v>
      </c>
      <c r="D24" s="60" t="s">
        <v>508</v>
      </c>
      <c r="E24" s="60" t="s">
        <v>1063</v>
      </c>
      <c r="F24" s="60" t="s">
        <v>1117</v>
      </c>
      <c r="G24" s="60" t="s">
        <v>44</v>
      </c>
      <c r="H24" s="60" t="s">
        <v>1118</v>
      </c>
      <c r="I24" s="60" t="s">
        <v>1119</v>
      </c>
      <c r="J24" s="60" t="s">
        <v>292</v>
      </c>
      <c r="K24" s="60" t="s">
        <v>88</v>
      </c>
      <c r="L24" s="60">
        <v>2017</v>
      </c>
      <c r="M24" s="71">
        <v>0.86</v>
      </c>
      <c r="N24" s="60">
        <v>0</v>
      </c>
      <c r="O24" s="71">
        <v>1.5</v>
      </c>
      <c r="P24" s="60" t="s">
        <v>31</v>
      </c>
      <c r="Q24" s="60" t="s">
        <v>1116</v>
      </c>
    </row>
    <row r="25" spans="1:18" s="9" customFormat="1" ht="51" x14ac:dyDescent="0.25">
      <c r="B25" s="60">
        <v>2017</v>
      </c>
      <c r="C25" s="60" t="s">
        <v>83</v>
      </c>
      <c r="D25" s="60" t="s">
        <v>508</v>
      </c>
      <c r="E25" s="60" t="s">
        <v>1063</v>
      </c>
      <c r="F25" s="60" t="s">
        <v>1136</v>
      </c>
      <c r="G25" s="60" t="s">
        <v>44</v>
      </c>
      <c r="H25" s="60" t="s">
        <v>1120</v>
      </c>
      <c r="I25" s="60" t="s">
        <v>1121</v>
      </c>
      <c r="J25" s="60" t="s">
        <v>1122</v>
      </c>
      <c r="K25" s="60" t="s">
        <v>88</v>
      </c>
      <c r="L25" s="60">
        <v>2017</v>
      </c>
      <c r="M25" s="71">
        <v>1</v>
      </c>
      <c r="N25" s="60">
        <v>0</v>
      </c>
      <c r="O25" s="71">
        <v>1.23</v>
      </c>
      <c r="P25" s="60" t="s">
        <v>31</v>
      </c>
      <c r="Q25" s="60" t="s">
        <v>1116</v>
      </c>
    </row>
    <row r="26" spans="1:18" s="9" customFormat="1" ht="51" x14ac:dyDescent="0.25">
      <c r="B26" s="60">
        <v>2017</v>
      </c>
      <c r="C26" s="60" t="s">
        <v>88</v>
      </c>
      <c r="D26" s="60" t="s">
        <v>504</v>
      </c>
      <c r="E26" s="60" t="s">
        <v>1063</v>
      </c>
      <c r="F26" s="60" t="s">
        <v>1123</v>
      </c>
      <c r="G26" s="60" t="s">
        <v>520</v>
      </c>
      <c r="H26" s="60" t="s">
        <v>1124</v>
      </c>
      <c r="I26" s="60" t="s">
        <v>1125</v>
      </c>
      <c r="J26" s="60" t="s">
        <v>1095</v>
      </c>
      <c r="K26" s="60" t="s">
        <v>83</v>
      </c>
      <c r="L26" s="60" t="s">
        <v>1421</v>
      </c>
      <c r="M26" s="71">
        <v>0.05</v>
      </c>
      <c r="N26" s="60">
        <v>0</v>
      </c>
      <c r="O26" s="92">
        <v>3.8E-3</v>
      </c>
      <c r="P26" s="60" t="s">
        <v>31</v>
      </c>
      <c r="Q26" s="60" t="s">
        <v>1126</v>
      </c>
    </row>
    <row r="27" spans="1:18" s="9" customFormat="1" ht="51" x14ac:dyDescent="0.25">
      <c r="B27" s="60">
        <v>2017</v>
      </c>
      <c r="C27" s="60" t="s">
        <v>88</v>
      </c>
      <c r="D27" s="60" t="s">
        <v>508</v>
      </c>
      <c r="E27" s="60" t="s">
        <v>1063</v>
      </c>
      <c r="F27" s="60" t="s">
        <v>1127</v>
      </c>
      <c r="G27" s="60" t="s">
        <v>44</v>
      </c>
      <c r="H27" s="60" t="s">
        <v>1128</v>
      </c>
      <c r="I27" s="60" t="s">
        <v>1129</v>
      </c>
      <c r="J27" s="60" t="s">
        <v>1075</v>
      </c>
      <c r="K27" s="60" t="s">
        <v>88</v>
      </c>
      <c r="L27" s="60" t="s">
        <v>1421</v>
      </c>
      <c r="M27" s="71">
        <v>1</v>
      </c>
      <c r="N27" s="60">
        <v>0</v>
      </c>
      <c r="O27" s="71">
        <v>0.3</v>
      </c>
      <c r="P27" s="60" t="s">
        <v>31</v>
      </c>
      <c r="Q27" s="60" t="s">
        <v>1126</v>
      </c>
    </row>
    <row r="28" spans="1:18" s="9" customFormat="1" ht="51" x14ac:dyDescent="0.25">
      <c r="B28" s="60">
        <v>2018</v>
      </c>
      <c r="C28" s="60" t="s">
        <v>88</v>
      </c>
      <c r="D28" s="60" t="s">
        <v>508</v>
      </c>
      <c r="E28" s="60" t="s">
        <v>1063</v>
      </c>
      <c r="F28" s="60" t="s">
        <v>1130</v>
      </c>
      <c r="G28" s="60" t="s">
        <v>44</v>
      </c>
      <c r="H28" s="60" t="s">
        <v>1131</v>
      </c>
      <c r="I28" s="60" t="s">
        <v>1132</v>
      </c>
      <c r="J28" s="60" t="s">
        <v>1095</v>
      </c>
      <c r="K28" s="60" t="s">
        <v>88</v>
      </c>
      <c r="L28" s="60" t="s">
        <v>1421</v>
      </c>
      <c r="M28" s="92">
        <v>2.0000000000000001E-4</v>
      </c>
      <c r="N28" s="60">
        <v>0</v>
      </c>
      <c r="O28" s="92">
        <v>1.6000000000000001E-3</v>
      </c>
      <c r="P28" s="60" t="s">
        <v>31</v>
      </c>
      <c r="Q28" s="60" t="s">
        <v>1126</v>
      </c>
    </row>
    <row r="29" spans="1:18" s="9" customFormat="1" ht="51" x14ac:dyDescent="0.25">
      <c r="B29" s="60">
        <v>2017</v>
      </c>
      <c r="C29" s="60" t="s">
        <v>88</v>
      </c>
      <c r="D29" s="60" t="s">
        <v>508</v>
      </c>
      <c r="E29" s="60" t="s">
        <v>1063</v>
      </c>
      <c r="F29" s="60" t="s">
        <v>1133</v>
      </c>
      <c r="G29" s="60" t="s">
        <v>44</v>
      </c>
      <c r="H29" s="60" t="s">
        <v>1134</v>
      </c>
      <c r="I29" s="60" t="s">
        <v>1135</v>
      </c>
      <c r="J29" s="60" t="s">
        <v>1095</v>
      </c>
      <c r="K29" s="60" t="s">
        <v>88</v>
      </c>
      <c r="L29" s="60" t="s">
        <v>1421</v>
      </c>
      <c r="M29" s="92">
        <v>8.9999999999999998E-4</v>
      </c>
      <c r="N29" s="60">
        <v>0</v>
      </c>
      <c r="O29" s="92">
        <v>3.0999999999999999E-3</v>
      </c>
      <c r="P29" s="60" t="s">
        <v>31</v>
      </c>
      <c r="Q29" s="60" t="s">
        <v>1126</v>
      </c>
    </row>
    <row r="30" spans="1:18" s="9" customFormat="1" ht="89.25" x14ac:dyDescent="0.25">
      <c r="B30" s="60">
        <v>2016</v>
      </c>
      <c r="C30" s="60" t="s">
        <v>16</v>
      </c>
      <c r="D30" s="60" t="s">
        <v>498</v>
      </c>
      <c r="E30" s="60" t="s">
        <v>499</v>
      </c>
      <c r="F30" s="60" t="s">
        <v>500</v>
      </c>
      <c r="G30" s="60" t="s">
        <v>25</v>
      </c>
      <c r="H30" s="60" t="s">
        <v>499</v>
      </c>
      <c r="I30" s="60" t="s">
        <v>501</v>
      </c>
      <c r="J30" s="60" t="s">
        <v>502</v>
      </c>
      <c r="K30" s="60" t="s">
        <v>16</v>
      </c>
      <c r="L30" s="60">
        <v>2015</v>
      </c>
      <c r="M30" s="60">
        <v>0.15</v>
      </c>
      <c r="N30" s="60">
        <v>0</v>
      </c>
      <c r="O30" s="60">
        <v>7.0000000000000007E-2</v>
      </c>
      <c r="P30" s="60" t="s">
        <v>31</v>
      </c>
      <c r="Q30" s="60" t="s">
        <v>503</v>
      </c>
    </row>
    <row r="31" spans="1:18" s="9" customFormat="1" ht="51" x14ac:dyDescent="0.25">
      <c r="B31" s="60">
        <v>2016</v>
      </c>
      <c r="C31" s="60" t="s">
        <v>83</v>
      </c>
      <c r="D31" s="60" t="s">
        <v>504</v>
      </c>
      <c r="E31" s="60" t="s">
        <v>505</v>
      </c>
      <c r="F31" s="60" t="s">
        <v>506</v>
      </c>
      <c r="G31" s="60" t="s">
        <v>25</v>
      </c>
      <c r="H31" s="60" t="s">
        <v>505</v>
      </c>
      <c r="I31" s="60" t="s">
        <v>507</v>
      </c>
      <c r="J31" s="60" t="s">
        <v>502</v>
      </c>
      <c r="K31" s="60" t="s">
        <v>83</v>
      </c>
      <c r="L31" s="60">
        <v>2015</v>
      </c>
      <c r="M31" s="60">
        <v>1</v>
      </c>
      <c r="N31" s="60">
        <v>0</v>
      </c>
      <c r="O31" s="60">
        <v>0.8</v>
      </c>
      <c r="P31" s="60" t="s">
        <v>31</v>
      </c>
      <c r="Q31" s="60" t="s">
        <v>503</v>
      </c>
    </row>
    <row r="32" spans="1:18" s="9" customFormat="1" ht="51" x14ac:dyDescent="0.25">
      <c r="B32" s="60">
        <v>2016</v>
      </c>
      <c r="C32" s="60" t="s">
        <v>88</v>
      </c>
      <c r="D32" s="60" t="s">
        <v>508</v>
      </c>
      <c r="E32" s="60" t="s">
        <v>509</v>
      </c>
      <c r="F32" s="60" t="s">
        <v>510</v>
      </c>
      <c r="G32" s="60" t="s">
        <v>511</v>
      </c>
      <c r="H32" s="60" t="s">
        <v>512</v>
      </c>
      <c r="I32" s="60" t="s">
        <v>513</v>
      </c>
      <c r="J32" s="60" t="s">
        <v>502</v>
      </c>
      <c r="K32" s="60" t="s">
        <v>88</v>
      </c>
      <c r="L32" s="60">
        <v>2015</v>
      </c>
      <c r="M32" s="60">
        <v>0.5</v>
      </c>
      <c r="N32" s="60">
        <v>0</v>
      </c>
      <c r="O32" s="60">
        <v>0.3</v>
      </c>
      <c r="P32" s="60" t="s">
        <v>31</v>
      </c>
      <c r="Q32" s="60" t="s">
        <v>503</v>
      </c>
    </row>
    <row r="33" spans="1:18" s="9" customFormat="1" ht="38.25" x14ac:dyDescent="0.25">
      <c r="B33" s="60">
        <v>2016</v>
      </c>
      <c r="C33" s="60" t="s">
        <v>88</v>
      </c>
      <c r="D33" s="60" t="s">
        <v>508</v>
      </c>
      <c r="E33" s="60" t="s">
        <v>514</v>
      </c>
      <c r="F33" s="60" t="s">
        <v>515</v>
      </c>
      <c r="G33" s="60" t="s">
        <v>25</v>
      </c>
      <c r="H33" s="60" t="s">
        <v>514</v>
      </c>
      <c r="I33" s="60" t="s">
        <v>516</v>
      </c>
      <c r="J33" s="60" t="s">
        <v>517</v>
      </c>
      <c r="K33" s="60" t="s">
        <v>88</v>
      </c>
      <c r="L33" s="60">
        <v>2015</v>
      </c>
      <c r="M33" s="60">
        <v>1</v>
      </c>
      <c r="N33" s="60">
        <v>0</v>
      </c>
      <c r="O33" s="60">
        <v>0</v>
      </c>
      <c r="P33" s="60" t="s">
        <v>31</v>
      </c>
      <c r="Q33" s="60" t="s">
        <v>503</v>
      </c>
      <c r="R33" s="10"/>
    </row>
    <row r="34" spans="1:18" s="9" customFormat="1" ht="51" x14ac:dyDescent="0.25">
      <c r="B34" s="60">
        <v>2016</v>
      </c>
      <c r="C34" s="60" t="s">
        <v>83</v>
      </c>
      <c r="D34" s="60" t="s">
        <v>504</v>
      </c>
      <c r="E34" s="60" t="s">
        <v>518</v>
      </c>
      <c r="F34" s="60" t="s">
        <v>519</v>
      </c>
      <c r="G34" s="60" t="s">
        <v>520</v>
      </c>
      <c r="H34" s="60" t="s">
        <v>518</v>
      </c>
      <c r="I34" s="60" t="s">
        <v>521</v>
      </c>
      <c r="J34" s="60" t="s">
        <v>522</v>
      </c>
      <c r="K34" s="60" t="s">
        <v>83</v>
      </c>
      <c r="L34" s="60">
        <v>2015</v>
      </c>
      <c r="M34" s="60">
        <v>1</v>
      </c>
      <c r="N34" s="60">
        <v>0</v>
      </c>
      <c r="O34" s="60">
        <v>0.8</v>
      </c>
      <c r="P34" s="60" t="s">
        <v>31</v>
      </c>
      <c r="Q34" s="60" t="s">
        <v>503</v>
      </c>
      <c r="R34" s="10"/>
    </row>
    <row r="35" spans="1:18" s="9" customFormat="1" ht="38.25" x14ac:dyDescent="0.25">
      <c r="B35" s="60">
        <v>2016</v>
      </c>
      <c r="C35" s="60" t="s">
        <v>88</v>
      </c>
      <c r="D35" s="60" t="s">
        <v>508</v>
      </c>
      <c r="E35" s="60" t="s">
        <v>523</v>
      </c>
      <c r="F35" s="60" t="s">
        <v>524</v>
      </c>
      <c r="G35" s="60" t="s">
        <v>525</v>
      </c>
      <c r="H35" s="60" t="s">
        <v>523</v>
      </c>
      <c r="I35" s="60" t="s">
        <v>526</v>
      </c>
      <c r="J35" s="60" t="s">
        <v>527</v>
      </c>
      <c r="K35" s="60" t="s">
        <v>88</v>
      </c>
      <c r="L35" s="60">
        <v>2015</v>
      </c>
      <c r="M35" s="60">
        <v>1</v>
      </c>
      <c r="N35" s="60">
        <v>0</v>
      </c>
      <c r="O35" s="60">
        <v>0.8</v>
      </c>
      <c r="P35" s="60" t="s">
        <v>31</v>
      </c>
      <c r="Q35" s="60" t="s">
        <v>503</v>
      </c>
      <c r="R35" s="10"/>
    </row>
    <row r="36" spans="1:18" s="9" customFormat="1" ht="25.5" x14ac:dyDescent="0.25">
      <c r="B36" s="60">
        <v>2016</v>
      </c>
      <c r="C36" s="60" t="s">
        <v>88</v>
      </c>
      <c r="D36" s="60" t="s">
        <v>508</v>
      </c>
      <c r="E36" s="60" t="s">
        <v>528</v>
      </c>
      <c r="F36" s="60" t="s">
        <v>529</v>
      </c>
      <c r="G36" s="60" t="s">
        <v>530</v>
      </c>
      <c r="H36" s="60" t="s">
        <v>528</v>
      </c>
      <c r="I36" s="60" t="s">
        <v>531</v>
      </c>
      <c r="J36" s="60" t="s">
        <v>532</v>
      </c>
      <c r="K36" s="60" t="s">
        <v>88</v>
      </c>
      <c r="L36" s="60">
        <v>2015</v>
      </c>
      <c r="M36" s="60">
        <v>1</v>
      </c>
      <c r="N36" s="60">
        <v>0</v>
      </c>
      <c r="O36" s="60">
        <v>0.8</v>
      </c>
      <c r="P36" s="60" t="s">
        <v>31</v>
      </c>
      <c r="Q36" s="60" t="s">
        <v>503</v>
      </c>
      <c r="R36" s="10"/>
    </row>
    <row r="37" spans="1:18" s="9" customFormat="1" ht="38.25" x14ac:dyDescent="0.25">
      <c r="B37" s="60">
        <v>2016</v>
      </c>
      <c r="C37" s="60" t="s">
        <v>83</v>
      </c>
      <c r="D37" s="60" t="s">
        <v>504</v>
      </c>
      <c r="E37" s="60" t="s">
        <v>533</v>
      </c>
      <c r="F37" s="60" t="s">
        <v>534</v>
      </c>
      <c r="G37" s="60" t="s">
        <v>525</v>
      </c>
      <c r="H37" s="60" t="s">
        <v>533</v>
      </c>
      <c r="I37" s="60" t="s">
        <v>535</v>
      </c>
      <c r="J37" s="60" t="s">
        <v>536</v>
      </c>
      <c r="K37" s="60" t="s">
        <v>83</v>
      </c>
      <c r="L37" s="60">
        <v>2015</v>
      </c>
      <c r="M37" s="60">
        <v>1</v>
      </c>
      <c r="N37" s="60">
        <v>0</v>
      </c>
      <c r="O37" s="60">
        <v>0.8</v>
      </c>
      <c r="P37" s="60" t="s">
        <v>31</v>
      </c>
      <c r="Q37" s="60" t="s">
        <v>503</v>
      </c>
      <c r="R37" s="10"/>
    </row>
    <row r="38" spans="1:18" s="9" customFormat="1" ht="38.25" x14ac:dyDescent="0.25">
      <c r="B38" s="60">
        <v>2016</v>
      </c>
      <c r="C38" s="60" t="s">
        <v>88</v>
      </c>
      <c r="D38" s="60" t="s">
        <v>508</v>
      </c>
      <c r="E38" s="60" t="s">
        <v>537</v>
      </c>
      <c r="F38" s="60" t="s">
        <v>538</v>
      </c>
      <c r="G38" s="60" t="s">
        <v>530</v>
      </c>
      <c r="H38" s="60" t="s">
        <v>537</v>
      </c>
      <c r="I38" s="60" t="s">
        <v>539</v>
      </c>
      <c r="J38" s="60" t="s">
        <v>540</v>
      </c>
      <c r="K38" s="60" t="s">
        <v>88</v>
      </c>
      <c r="L38" s="60">
        <v>2015</v>
      </c>
      <c r="M38" s="71">
        <v>1</v>
      </c>
      <c r="N38" s="60">
        <v>0</v>
      </c>
      <c r="O38" s="71">
        <v>0.8</v>
      </c>
      <c r="P38" s="60" t="s">
        <v>31</v>
      </c>
      <c r="Q38" s="60" t="s">
        <v>503</v>
      </c>
      <c r="R38" s="10"/>
    </row>
    <row r="39" spans="1:18" s="9" customFormat="1" ht="38.25" x14ac:dyDescent="0.25">
      <c r="B39" s="60">
        <v>2016</v>
      </c>
      <c r="C39" s="60" t="s">
        <v>88</v>
      </c>
      <c r="D39" s="60" t="s">
        <v>508</v>
      </c>
      <c r="E39" s="60" t="s">
        <v>541</v>
      </c>
      <c r="F39" s="60" t="s">
        <v>542</v>
      </c>
      <c r="G39" s="60" t="s">
        <v>44</v>
      </c>
      <c r="H39" s="60" t="s">
        <v>541</v>
      </c>
      <c r="I39" s="60" t="s">
        <v>543</v>
      </c>
      <c r="J39" s="60" t="s">
        <v>502</v>
      </c>
      <c r="K39" s="60" t="s">
        <v>88</v>
      </c>
      <c r="L39" s="60">
        <v>2015</v>
      </c>
      <c r="M39" s="71">
        <v>0.5</v>
      </c>
      <c r="N39" s="60">
        <v>0</v>
      </c>
      <c r="O39" s="71">
        <v>0.3</v>
      </c>
      <c r="P39" s="60" t="s">
        <v>31</v>
      </c>
      <c r="Q39" s="60" t="s">
        <v>503</v>
      </c>
    </row>
    <row r="40" spans="1:18" s="9" customFormat="1" ht="51" x14ac:dyDescent="0.25">
      <c r="B40" s="60">
        <v>2016</v>
      </c>
      <c r="C40" s="60" t="s">
        <v>83</v>
      </c>
      <c r="D40" s="60" t="s">
        <v>504</v>
      </c>
      <c r="E40" s="60" t="s">
        <v>544</v>
      </c>
      <c r="F40" s="60" t="s">
        <v>545</v>
      </c>
      <c r="G40" s="60" t="s">
        <v>525</v>
      </c>
      <c r="H40" s="60" t="s">
        <v>544</v>
      </c>
      <c r="I40" s="60" t="s">
        <v>546</v>
      </c>
      <c r="J40" s="60" t="s">
        <v>502</v>
      </c>
      <c r="K40" s="60" t="s">
        <v>83</v>
      </c>
      <c r="L40" s="60">
        <v>2015</v>
      </c>
      <c r="M40" s="71">
        <v>1</v>
      </c>
      <c r="N40" s="60">
        <v>0</v>
      </c>
      <c r="O40" s="71">
        <v>0.8</v>
      </c>
      <c r="P40" s="60" t="s">
        <v>31</v>
      </c>
      <c r="Q40" s="60" t="s">
        <v>503</v>
      </c>
    </row>
    <row r="41" spans="1:18" s="9" customFormat="1" ht="51" x14ac:dyDescent="0.25">
      <c r="B41" s="60">
        <v>2016</v>
      </c>
      <c r="C41" s="60" t="s">
        <v>88</v>
      </c>
      <c r="D41" s="60" t="s">
        <v>508</v>
      </c>
      <c r="E41" s="60" t="s">
        <v>547</v>
      </c>
      <c r="F41" s="60" t="s">
        <v>548</v>
      </c>
      <c r="G41" s="60" t="s">
        <v>44</v>
      </c>
      <c r="H41" s="60" t="s">
        <v>547</v>
      </c>
      <c r="I41" s="60" t="s">
        <v>549</v>
      </c>
      <c r="J41" s="60" t="s">
        <v>550</v>
      </c>
      <c r="K41" s="60" t="s">
        <v>88</v>
      </c>
      <c r="L41" s="60">
        <v>2015</v>
      </c>
      <c r="M41" s="71">
        <v>1</v>
      </c>
      <c r="N41" s="60">
        <v>0</v>
      </c>
      <c r="O41" s="71">
        <v>0.8</v>
      </c>
      <c r="P41" s="60" t="s">
        <v>31</v>
      </c>
      <c r="Q41" s="60" t="s">
        <v>503</v>
      </c>
    </row>
    <row r="42" spans="1:18" s="9" customFormat="1" ht="63.75" x14ac:dyDescent="0.25">
      <c r="A42" s="59"/>
      <c r="B42" s="60">
        <v>2016</v>
      </c>
      <c r="C42" s="60" t="s">
        <v>88</v>
      </c>
      <c r="D42" s="60" t="s">
        <v>508</v>
      </c>
      <c r="E42" s="60" t="s">
        <v>551</v>
      </c>
      <c r="F42" s="60" t="s">
        <v>552</v>
      </c>
      <c r="G42" s="60" t="s">
        <v>44</v>
      </c>
      <c r="H42" s="60" t="s">
        <v>551</v>
      </c>
      <c r="I42" s="60" t="s">
        <v>553</v>
      </c>
      <c r="J42" s="60" t="s">
        <v>554</v>
      </c>
      <c r="K42" s="60" t="s">
        <v>88</v>
      </c>
      <c r="L42" s="60">
        <v>2015</v>
      </c>
      <c r="M42" s="71">
        <v>0.5</v>
      </c>
      <c r="N42" s="60">
        <v>0</v>
      </c>
      <c r="O42" s="60">
        <v>30</v>
      </c>
      <c r="P42" s="60" t="s">
        <v>31</v>
      </c>
      <c r="Q42" s="60" t="s">
        <v>503</v>
      </c>
    </row>
    <row r="43" spans="1:18" s="9" customFormat="1" ht="51" x14ac:dyDescent="0.25">
      <c r="B43" s="60">
        <v>2016</v>
      </c>
      <c r="C43" s="60" t="s">
        <v>83</v>
      </c>
      <c r="D43" s="60" t="s">
        <v>504</v>
      </c>
      <c r="E43" s="60" t="s">
        <v>555</v>
      </c>
      <c r="F43" s="60" t="s">
        <v>556</v>
      </c>
      <c r="G43" s="60" t="s">
        <v>525</v>
      </c>
      <c r="H43" s="60" t="s">
        <v>555</v>
      </c>
      <c r="I43" s="60" t="s">
        <v>557</v>
      </c>
      <c r="J43" s="60" t="s">
        <v>558</v>
      </c>
      <c r="K43" s="60" t="s">
        <v>83</v>
      </c>
      <c r="L43" s="60">
        <v>2015</v>
      </c>
      <c r="M43" s="71">
        <v>1</v>
      </c>
      <c r="N43" s="60">
        <v>0</v>
      </c>
      <c r="O43" s="71">
        <v>0.8</v>
      </c>
      <c r="P43" s="60" t="s">
        <v>31</v>
      </c>
      <c r="Q43" s="60" t="s">
        <v>503</v>
      </c>
    </row>
    <row r="44" spans="1:18" s="9" customFormat="1" ht="51" x14ac:dyDescent="0.25">
      <c r="B44" s="60">
        <v>2016</v>
      </c>
      <c r="C44" s="60" t="s">
        <v>88</v>
      </c>
      <c r="D44" s="60" t="s">
        <v>508</v>
      </c>
      <c r="E44" s="60" t="s">
        <v>559</v>
      </c>
      <c r="F44" s="60" t="s">
        <v>560</v>
      </c>
      <c r="G44" s="60" t="s">
        <v>44</v>
      </c>
      <c r="H44" s="60" t="s">
        <v>559</v>
      </c>
      <c r="I44" s="60" t="s">
        <v>561</v>
      </c>
      <c r="J44" s="60" t="s">
        <v>562</v>
      </c>
      <c r="K44" s="60" t="s">
        <v>88</v>
      </c>
      <c r="L44" s="60">
        <v>2015</v>
      </c>
      <c r="M44" s="71">
        <v>1</v>
      </c>
      <c r="N44" s="60">
        <v>0</v>
      </c>
      <c r="O44" s="71">
        <v>0.8</v>
      </c>
      <c r="P44" s="60" t="s">
        <v>31</v>
      </c>
      <c r="Q44" s="60" t="s">
        <v>503</v>
      </c>
    </row>
    <row r="45" spans="1:18" s="9" customFormat="1" ht="51" x14ac:dyDescent="0.25">
      <c r="B45" s="60">
        <v>2016</v>
      </c>
      <c r="C45" s="60" t="s">
        <v>88</v>
      </c>
      <c r="D45" s="60" t="s">
        <v>508</v>
      </c>
      <c r="E45" s="60" t="s">
        <v>563</v>
      </c>
      <c r="F45" s="60" t="s">
        <v>564</v>
      </c>
      <c r="G45" s="60" t="s">
        <v>44</v>
      </c>
      <c r="H45" s="60" t="s">
        <v>563</v>
      </c>
      <c r="I45" s="60" t="s">
        <v>565</v>
      </c>
      <c r="J45" s="60" t="s">
        <v>566</v>
      </c>
      <c r="K45" s="60" t="s">
        <v>88</v>
      </c>
      <c r="L45" s="60">
        <v>2015</v>
      </c>
      <c r="M45" s="71">
        <v>1</v>
      </c>
      <c r="N45" s="60">
        <v>0</v>
      </c>
      <c r="O45" s="71">
        <v>0.8</v>
      </c>
      <c r="P45" s="60" t="s">
        <v>31</v>
      </c>
      <c r="Q45" s="60" t="s">
        <v>503</v>
      </c>
    </row>
    <row r="46" spans="1:18" s="9" customFormat="1" ht="207" customHeight="1" x14ac:dyDescent="0.25">
      <c r="B46" s="60">
        <v>2015</v>
      </c>
      <c r="C46" s="60" t="s">
        <v>1404</v>
      </c>
      <c r="D46" s="60" t="s">
        <v>1404</v>
      </c>
      <c r="E46" s="60" t="s">
        <v>1404</v>
      </c>
      <c r="F46" s="60" t="s">
        <v>1404</v>
      </c>
      <c r="G46" s="60" t="s">
        <v>1404</v>
      </c>
      <c r="H46" s="60" t="s">
        <v>1404</v>
      </c>
      <c r="I46" s="60" t="s">
        <v>1404</v>
      </c>
      <c r="J46" s="60" t="s">
        <v>1404</v>
      </c>
      <c r="K46" s="60" t="s">
        <v>1404</v>
      </c>
      <c r="L46" s="60" t="s">
        <v>1404</v>
      </c>
      <c r="M46" s="60" t="s">
        <v>1404</v>
      </c>
      <c r="N46" s="60" t="s">
        <v>1404</v>
      </c>
      <c r="O46" s="60" t="s">
        <v>1404</v>
      </c>
      <c r="P46" s="60" t="s">
        <v>1404</v>
      </c>
      <c r="Q46" s="60" t="s">
        <v>1404</v>
      </c>
    </row>
    <row r="47" spans="1:18" s="9" customFormat="1" ht="12.75" x14ac:dyDescent="0.25"/>
    <row r="48" spans="1:18" s="9" customFormat="1" ht="13.5" thickBot="1" x14ac:dyDescent="0.3">
      <c r="B48" s="124" t="s">
        <v>19</v>
      </c>
      <c r="C48" s="139"/>
      <c r="D48" s="139"/>
      <c r="E48" s="139"/>
      <c r="F48" s="140"/>
      <c r="G48" s="136" t="s">
        <v>20</v>
      </c>
      <c r="H48" s="137"/>
      <c r="I48" s="137"/>
      <c r="J48" s="137"/>
      <c r="K48" s="141"/>
      <c r="L48" s="136" t="s">
        <v>21</v>
      </c>
      <c r="M48" s="137"/>
      <c r="N48" s="137"/>
      <c r="O48" s="137"/>
      <c r="P48" s="137"/>
      <c r="Q48" s="137"/>
      <c r="R48" s="13"/>
    </row>
    <row r="49" spans="1:17" s="9" customFormat="1" ht="36.75" customHeight="1" thickTop="1" thickBot="1" x14ac:dyDescent="0.3">
      <c r="B49" s="126">
        <v>43140</v>
      </c>
      <c r="C49" s="127"/>
      <c r="D49" s="127"/>
      <c r="E49" s="127"/>
      <c r="F49" s="129"/>
      <c r="G49" s="130" t="s">
        <v>628</v>
      </c>
      <c r="H49" s="131"/>
      <c r="I49" s="131"/>
      <c r="J49" s="131"/>
      <c r="K49" s="132"/>
      <c r="L49" s="133" t="s">
        <v>1413</v>
      </c>
      <c r="M49" s="134"/>
      <c r="N49" s="134"/>
      <c r="O49" s="134"/>
      <c r="P49" s="134"/>
      <c r="Q49" s="135"/>
    </row>
    <row r="50" spans="1:17" s="9" customFormat="1" ht="13.5" thickTop="1" x14ac:dyDescent="0.25">
      <c r="L50" s="15"/>
    </row>
    <row r="51" spans="1:17" s="14" customFormat="1" ht="15.75" customHeight="1" thickBot="1" x14ac:dyDescent="0.25">
      <c r="B51" s="124" t="s">
        <v>796</v>
      </c>
      <c r="C51" s="125"/>
      <c r="D51" s="16"/>
      <c r="E51" s="142" t="s">
        <v>1406</v>
      </c>
      <c r="F51" s="137"/>
      <c r="G51" s="143"/>
    </row>
    <row r="52" spans="1:17" s="14" customFormat="1" ht="14.25" thickTop="1" thickBot="1" x14ac:dyDescent="0.25">
      <c r="B52" s="126">
        <v>43144</v>
      </c>
      <c r="C52" s="127"/>
      <c r="D52" s="17"/>
      <c r="E52" s="144" t="s">
        <v>16</v>
      </c>
      <c r="F52" s="131"/>
      <c r="G52" s="132"/>
    </row>
    <row r="53" spans="1:17" s="9" customFormat="1" ht="13.5" thickTop="1" x14ac:dyDescent="0.25"/>
    <row r="54" spans="1:17" ht="15" x14ac:dyDescent="0.25">
      <c r="A54" s="8"/>
      <c r="B54" s="8"/>
      <c r="C54" s="8"/>
      <c r="D54" s="8"/>
      <c r="E54" s="8"/>
      <c r="F54" s="8"/>
      <c r="G54" s="8"/>
      <c r="H54" s="8"/>
      <c r="I54" s="8"/>
      <c r="J54" s="8"/>
      <c r="K54" s="8"/>
      <c r="L54" s="8"/>
      <c r="M54" s="8"/>
      <c r="N54" s="8"/>
      <c r="O54" s="8"/>
      <c r="P54" s="8"/>
      <c r="Q54" s="8"/>
    </row>
  </sheetData>
  <mergeCells count="15">
    <mergeCell ref="B51:C51"/>
    <mergeCell ref="B52:C52"/>
    <mergeCell ref="A1:Q1"/>
    <mergeCell ref="B49:F49"/>
    <mergeCell ref="G49:K49"/>
    <mergeCell ref="L49:Q49"/>
    <mergeCell ref="B2:Q3"/>
    <mergeCell ref="G5:L5"/>
    <mergeCell ref="G6:L6"/>
    <mergeCell ref="B48:F48"/>
    <mergeCell ref="G48:K48"/>
    <mergeCell ref="L48:Q48"/>
    <mergeCell ref="E51:G51"/>
    <mergeCell ref="E52:G52"/>
    <mergeCell ref="B8:C8"/>
  </mergeCells>
  <hyperlinks>
    <hyperlink ref="F51" r:id="rId1" display="http://transparencia.congresomich.gob.mx/media/documentos/periodicos/sep-1413.pdf"/>
    <hyperlink ref="F52"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2.7109375" style="1" customWidth="1"/>
    <col min="4" max="4" width="36.42578125" style="1" customWidth="1"/>
    <col min="5" max="5" width="55.28515625" style="1" customWidth="1"/>
    <col min="6" max="6" width="19.5703125" style="1" customWidth="1"/>
    <col min="7" max="7" width="23.42578125" style="1" customWidth="1"/>
    <col min="8" max="8" width="18.7109375" style="1" bestFit="1" customWidth="1"/>
    <col min="9" max="9" width="26" style="1" bestFit="1" customWidth="1"/>
    <col min="10" max="10" width="19.28515625" style="1" customWidth="1"/>
    <col min="11" max="16" width="23.42578125" style="1" customWidth="1"/>
    <col min="17" max="17" width="20.85546875" style="1" customWidth="1"/>
    <col min="18" max="16384" width="11.42578125" style="1"/>
  </cols>
  <sheetData>
    <row r="1" spans="1:18" ht="44.25" customHeight="1" x14ac:dyDescent="0.25">
      <c r="A1" s="128" t="s">
        <v>646</v>
      </c>
      <c r="B1" s="128"/>
      <c r="C1" s="128"/>
      <c r="D1" s="128"/>
      <c r="E1" s="128"/>
      <c r="F1" s="128"/>
      <c r="G1" s="128"/>
      <c r="H1" s="128"/>
      <c r="I1" s="128"/>
      <c r="J1" s="128"/>
      <c r="K1" s="128"/>
      <c r="L1" s="128"/>
      <c r="M1" s="128"/>
      <c r="N1" s="128"/>
      <c r="O1" s="128"/>
      <c r="P1" s="128"/>
      <c r="Q1" s="128"/>
    </row>
    <row r="2" spans="1:18" s="9" customFormat="1" ht="12.75" x14ac:dyDescent="0.25">
      <c r="B2" s="136" t="s">
        <v>0</v>
      </c>
      <c r="C2" s="137"/>
      <c r="D2" s="137"/>
      <c r="E2" s="137"/>
      <c r="F2" s="137"/>
      <c r="G2" s="137"/>
      <c r="H2" s="137"/>
      <c r="I2" s="137"/>
      <c r="J2" s="137"/>
      <c r="K2" s="137"/>
      <c r="L2" s="137"/>
      <c r="M2" s="137"/>
      <c r="N2" s="137"/>
      <c r="O2" s="137"/>
      <c r="P2" s="137"/>
      <c r="Q2" s="137"/>
    </row>
    <row r="3" spans="1:18" s="9" customFormat="1" ht="12.75" x14ac:dyDescent="0.25">
      <c r="B3" s="136"/>
      <c r="C3" s="137"/>
      <c r="D3" s="137"/>
      <c r="E3" s="137"/>
      <c r="F3" s="137"/>
      <c r="G3" s="137"/>
      <c r="H3" s="137"/>
      <c r="I3" s="137"/>
      <c r="J3" s="137"/>
      <c r="K3" s="137"/>
      <c r="L3" s="137"/>
      <c r="M3" s="137"/>
      <c r="N3" s="137"/>
      <c r="O3" s="137"/>
      <c r="P3" s="137"/>
      <c r="Q3" s="137"/>
    </row>
    <row r="4" spans="1:18" s="9" customFormat="1" ht="12.75" x14ac:dyDescent="0.25"/>
    <row r="5" spans="1:18" s="9" customFormat="1" ht="12.75" x14ac:dyDescent="0.25">
      <c r="G5" s="136" t="s">
        <v>1</v>
      </c>
      <c r="H5" s="137"/>
      <c r="I5" s="137"/>
      <c r="J5" s="137"/>
      <c r="K5" s="137"/>
      <c r="L5" s="137"/>
    </row>
    <row r="6" spans="1:18" s="9" customFormat="1" ht="12.75" x14ac:dyDescent="0.25">
      <c r="G6" s="151" t="s">
        <v>1403</v>
      </c>
      <c r="H6" s="151"/>
      <c r="I6" s="151"/>
      <c r="J6" s="151"/>
      <c r="K6" s="151"/>
      <c r="L6" s="151"/>
    </row>
    <row r="7" spans="1:18" s="9" customFormat="1" ht="13.5" thickBot="1" x14ac:dyDescent="0.3">
      <c r="G7" s="10"/>
      <c r="H7" s="10"/>
      <c r="I7" s="10"/>
      <c r="J7" s="10"/>
      <c r="K7" s="10"/>
      <c r="L7" s="10"/>
    </row>
    <row r="8" spans="1:18" s="9" customFormat="1" ht="22.5" customHeight="1" thickTop="1" thickBot="1" x14ac:dyDescent="0.3">
      <c r="B8" s="145" t="s">
        <v>1409</v>
      </c>
      <c r="C8" s="146"/>
    </row>
    <row r="9" spans="1:18" s="9" customFormat="1" ht="108" customHeight="1" thickTop="1" x14ac:dyDescent="0.25">
      <c r="B9" s="11" t="s">
        <v>1407</v>
      </c>
      <c r="C9" s="11" t="s">
        <v>2</v>
      </c>
      <c r="D9" s="11" t="s">
        <v>1660</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8" s="9" customFormat="1" ht="140.25" x14ac:dyDescent="0.25">
      <c r="B10" s="24">
        <v>2017</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8" s="9" customFormat="1" ht="12.75" x14ac:dyDescent="0.25">
      <c r="B11" s="147">
        <v>2016</v>
      </c>
      <c r="C11" s="147" t="s">
        <v>16</v>
      </c>
      <c r="D11" s="150" t="s">
        <v>22</v>
      </c>
      <c r="E11" s="147" t="s">
        <v>23</v>
      </c>
      <c r="F11" s="152" t="s">
        <v>24</v>
      </c>
      <c r="G11" s="152" t="s">
        <v>25</v>
      </c>
      <c r="H11" s="152" t="s">
        <v>26</v>
      </c>
      <c r="I11" s="147" t="s">
        <v>27</v>
      </c>
      <c r="J11" s="21" t="s">
        <v>28</v>
      </c>
      <c r="K11" s="79" t="s">
        <v>16</v>
      </c>
      <c r="L11" s="21">
        <v>2015</v>
      </c>
      <c r="M11" s="21">
        <v>1</v>
      </c>
      <c r="N11" s="155" t="s">
        <v>29</v>
      </c>
      <c r="O11" s="155" t="s">
        <v>30</v>
      </c>
      <c r="P11" s="79" t="s">
        <v>31</v>
      </c>
      <c r="Q11" s="21" t="s">
        <v>32</v>
      </c>
    </row>
    <row r="12" spans="1:18" s="9" customFormat="1" ht="12.75" x14ac:dyDescent="0.25">
      <c r="A12" s="15"/>
      <c r="B12" s="148"/>
      <c r="C12" s="148"/>
      <c r="D12" s="150"/>
      <c r="E12" s="148"/>
      <c r="F12" s="153"/>
      <c r="G12" s="153"/>
      <c r="H12" s="153"/>
      <c r="I12" s="148"/>
      <c r="J12" s="60" t="s">
        <v>33</v>
      </c>
      <c r="K12" s="79" t="s">
        <v>16</v>
      </c>
      <c r="L12" s="60">
        <v>2015</v>
      </c>
      <c r="M12" s="60">
        <v>6</v>
      </c>
      <c r="N12" s="156"/>
      <c r="O12" s="156"/>
      <c r="P12" s="79" t="s">
        <v>31</v>
      </c>
      <c r="Q12" s="21" t="s">
        <v>32</v>
      </c>
      <c r="R12" s="15"/>
    </row>
    <row r="13" spans="1:18" s="9" customFormat="1" ht="12.75" x14ac:dyDescent="0.25">
      <c r="A13" s="15"/>
      <c r="B13" s="148"/>
      <c r="C13" s="148"/>
      <c r="D13" s="150"/>
      <c r="E13" s="148"/>
      <c r="F13" s="153"/>
      <c r="G13" s="153"/>
      <c r="H13" s="153"/>
      <c r="I13" s="148"/>
      <c r="J13" s="60" t="s">
        <v>34</v>
      </c>
      <c r="K13" s="79" t="s">
        <v>16</v>
      </c>
      <c r="L13" s="60">
        <v>2015</v>
      </c>
      <c r="M13" s="60">
        <v>48</v>
      </c>
      <c r="N13" s="156"/>
      <c r="O13" s="156"/>
      <c r="P13" s="79" t="s">
        <v>31</v>
      </c>
      <c r="Q13" s="21" t="s">
        <v>32</v>
      </c>
      <c r="R13" s="15"/>
    </row>
    <row r="14" spans="1:18" s="9" customFormat="1" ht="12.75" x14ac:dyDescent="0.25">
      <c r="A14" s="15"/>
      <c r="B14" s="148"/>
      <c r="C14" s="148"/>
      <c r="D14" s="150"/>
      <c r="E14" s="148"/>
      <c r="F14" s="153"/>
      <c r="G14" s="153"/>
      <c r="H14" s="153"/>
      <c r="I14" s="148"/>
      <c r="J14" s="60" t="s">
        <v>35</v>
      </c>
      <c r="K14" s="79" t="s">
        <v>16</v>
      </c>
      <c r="L14" s="60">
        <v>2015</v>
      </c>
      <c r="M14" s="60">
        <v>12</v>
      </c>
      <c r="N14" s="156"/>
      <c r="O14" s="156"/>
      <c r="P14" s="79" t="s">
        <v>31</v>
      </c>
      <c r="Q14" s="21" t="s">
        <v>32</v>
      </c>
      <c r="R14" s="15"/>
    </row>
    <row r="15" spans="1:18" s="9" customFormat="1" ht="12.75" x14ac:dyDescent="0.25">
      <c r="A15" s="15"/>
      <c r="B15" s="148"/>
      <c r="C15" s="148"/>
      <c r="D15" s="150"/>
      <c r="E15" s="148"/>
      <c r="F15" s="153"/>
      <c r="G15" s="153"/>
      <c r="H15" s="153"/>
      <c r="I15" s="148"/>
      <c r="J15" s="60" t="s">
        <v>36</v>
      </c>
      <c r="K15" s="79" t="s">
        <v>16</v>
      </c>
      <c r="L15" s="60">
        <v>2015</v>
      </c>
      <c r="M15" s="60">
        <v>240</v>
      </c>
      <c r="N15" s="156"/>
      <c r="O15" s="156"/>
      <c r="P15" s="79" t="s">
        <v>31</v>
      </c>
      <c r="Q15" s="21" t="s">
        <v>32</v>
      </c>
      <c r="R15" s="15"/>
    </row>
    <row r="16" spans="1:18" s="9" customFormat="1" ht="12.75" x14ac:dyDescent="0.25">
      <c r="A16" s="15"/>
      <c r="B16" s="148"/>
      <c r="C16" s="148"/>
      <c r="D16" s="150"/>
      <c r="E16" s="149"/>
      <c r="F16" s="154"/>
      <c r="G16" s="154"/>
      <c r="H16" s="154"/>
      <c r="I16" s="148"/>
      <c r="J16" s="60" t="s">
        <v>37</v>
      </c>
      <c r="K16" s="79" t="s">
        <v>16</v>
      </c>
      <c r="L16" s="60">
        <v>2015</v>
      </c>
      <c r="M16" s="60">
        <v>120</v>
      </c>
      <c r="N16" s="156"/>
      <c r="O16" s="156"/>
      <c r="P16" s="79" t="s">
        <v>31</v>
      </c>
      <c r="Q16" s="21" t="s">
        <v>32</v>
      </c>
      <c r="R16" s="15"/>
    </row>
    <row r="17" spans="1:18" s="9" customFormat="1" ht="12.75" x14ac:dyDescent="0.25">
      <c r="A17" s="15"/>
      <c r="B17" s="147">
        <v>2016</v>
      </c>
      <c r="C17" s="147">
        <v>2016</v>
      </c>
      <c r="D17" s="147" t="s">
        <v>22</v>
      </c>
      <c r="E17" s="147" t="s">
        <v>38</v>
      </c>
      <c r="F17" s="147" t="s">
        <v>39</v>
      </c>
      <c r="G17" s="147" t="s">
        <v>25</v>
      </c>
      <c r="H17" s="147" t="s">
        <v>26</v>
      </c>
      <c r="I17" s="148"/>
      <c r="J17" s="55" t="s">
        <v>40</v>
      </c>
      <c r="K17" s="79" t="s">
        <v>16</v>
      </c>
      <c r="L17" s="60">
        <v>2015</v>
      </c>
      <c r="M17" s="55">
        <v>12</v>
      </c>
      <c r="N17" s="156"/>
      <c r="O17" s="156"/>
      <c r="P17" s="79" t="s">
        <v>31</v>
      </c>
      <c r="Q17" s="21" t="s">
        <v>32</v>
      </c>
      <c r="R17" s="15"/>
    </row>
    <row r="18" spans="1:18" s="9" customFormat="1" ht="12.75" x14ac:dyDescent="0.25">
      <c r="A18" s="15"/>
      <c r="B18" s="148"/>
      <c r="C18" s="148"/>
      <c r="D18" s="148"/>
      <c r="E18" s="149"/>
      <c r="F18" s="149"/>
      <c r="G18" s="149"/>
      <c r="H18" s="149"/>
      <c r="I18" s="148"/>
      <c r="J18" s="55" t="s">
        <v>41</v>
      </c>
      <c r="K18" s="79" t="s">
        <v>16</v>
      </c>
      <c r="L18" s="60">
        <v>2015</v>
      </c>
      <c r="M18" s="55">
        <v>4</v>
      </c>
      <c r="N18" s="156"/>
      <c r="O18" s="156"/>
      <c r="P18" s="79" t="s">
        <v>31</v>
      </c>
      <c r="Q18" s="21" t="s">
        <v>32</v>
      </c>
      <c r="R18" s="15"/>
    </row>
    <row r="19" spans="1:18" s="9" customFormat="1" ht="12.75" x14ac:dyDescent="0.25">
      <c r="A19" s="15"/>
      <c r="B19" s="148"/>
      <c r="C19" s="148">
        <v>2016</v>
      </c>
      <c r="D19" s="148"/>
      <c r="E19" s="147" t="s">
        <v>42</v>
      </c>
      <c r="F19" s="147" t="s">
        <v>43</v>
      </c>
      <c r="G19" s="147" t="s">
        <v>44</v>
      </c>
      <c r="H19" s="147" t="s">
        <v>26</v>
      </c>
      <c r="I19" s="148"/>
      <c r="J19" s="55" t="s">
        <v>45</v>
      </c>
      <c r="K19" s="79" t="s">
        <v>16</v>
      </c>
      <c r="L19" s="60">
        <v>2015</v>
      </c>
      <c r="M19" s="55">
        <v>2209</v>
      </c>
      <c r="N19" s="156"/>
      <c r="O19" s="156"/>
      <c r="P19" s="79" t="s">
        <v>31</v>
      </c>
      <c r="Q19" s="21" t="s">
        <v>32</v>
      </c>
      <c r="R19" s="15"/>
    </row>
    <row r="20" spans="1:18" s="9" customFormat="1" ht="12.75" x14ac:dyDescent="0.25">
      <c r="A20" s="15"/>
      <c r="B20" s="148"/>
      <c r="C20" s="148"/>
      <c r="D20" s="148"/>
      <c r="E20" s="148"/>
      <c r="F20" s="148"/>
      <c r="G20" s="148"/>
      <c r="H20" s="148"/>
      <c r="I20" s="148"/>
      <c r="J20" s="55" t="s">
        <v>46</v>
      </c>
      <c r="K20" s="79" t="s">
        <v>16</v>
      </c>
      <c r="L20" s="60">
        <v>2016</v>
      </c>
      <c r="M20" s="55">
        <v>58574</v>
      </c>
      <c r="N20" s="156"/>
      <c r="O20" s="156"/>
      <c r="P20" s="79" t="s">
        <v>31</v>
      </c>
      <c r="Q20" s="21" t="s">
        <v>32</v>
      </c>
      <c r="R20" s="15"/>
    </row>
    <row r="21" spans="1:18" s="9" customFormat="1" ht="12.75" x14ac:dyDescent="0.25">
      <c r="A21" s="15"/>
      <c r="B21" s="148"/>
      <c r="C21" s="148"/>
      <c r="D21" s="148"/>
      <c r="E21" s="148"/>
      <c r="F21" s="148"/>
      <c r="G21" s="148"/>
      <c r="H21" s="148"/>
      <c r="I21" s="148"/>
      <c r="J21" s="55" t="s">
        <v>47</v>
      </c>
      <c r="K21" s="79" t="s">
        <v>16</v>
      </c>
      <c r="L21" s="60">
        <v>2017</v>
      </c>
      <c r="M21" s="55">
        <v>24</v>
      </c>
      <c r="N21" s="156"/>
      <c r="O21" s="156"/>
      <c r="P21" s="79" t="s">
        <v>31</v>
      </c>
      <c r="Q21" s="21" t="s">
        <v>32</v>
      </c>
      <c r="R21" s="15"/>
    </row>
    <row r="22" spans="1:18" s="9" customFormat="1" ht="12.75" x14ac:dyDescent="0.25">
      <c r="A22" s="15"/>
      <c r="B22" s="148"/>
      <c r="C22" s="148"/>
      <c r="D22" s="148"/>
      <c r="E22" s="148"/>
      <c r="F22" s="148"/>
      <c r="G22" s="148"/>
      <c r="H22" s="148"/>
      <c r="I22" s="148"/>
      <c r="J22" s="55" t="s">
        <v>48</v>
      </c>
      <c r="K22" s="79" t="s">
        <v>16</v>
      </c>
      <c r="L22" s="60">
        <v>2018</v>
      </c>
      <c r="M22" s="55">
        <v>2</v>
      </c>
      <c r="N22" s="156"/>
      <c r="O22" s="156"/>
      <c r="P22" s="79" t="s">
        <v>31</v>
      </c>
      <c r="Q22" s="21" t="s">
        <v>32</v>
      </c>
      <c r="R22" s="15"/>
    </row>
    <row r="23" spans="1:18" s="9" customFormat="1" ht="12.75" x14ac:dyDescent="0.25">
      <c r="A23" s="15"/>
      <c r="B23" s="149"/>
      <c r="C23" s="149"/>
      <c r="D23" s="149"/>
      <c r="E23" s="149"/>
      <c r="F23" s="149"/>
      <c r="G23" s="149"/>
      <c r="H23" s="149"/>
      <c r="I23" s="148"/>
      <c r="J23" s="55" t="s">
        <v>49</v>
      </c>
      <c r="K23" s="79" t="s">
        <v>16</v>
      </c>
      <c r="L23" s="60">
        <v>2019</v>
      </c>
      <c r="M23" s="55">
        <v>6</v>
      </c>
      <c r="N23" s="156"/>
      <c r="O23" s="156"/>
      <c r="P23" s="79" t="s">
        <v>31</v>
      </c>
      <c r="Q23" s="21" t="s">
        <v>32</v>
      </c>
      <c r="R23" s="15"/>
    </row>
    <row r="24" spans="1:18" s="9" customFormat="1" ht="12.75" x14ac:dyDescent="0.25">
      <c r="A24" s="15"/>
      <c r="B24" s="150">
        <v>2016</v>
      </c>
      <c r="C24" s="150">
        <v>2016</v>
      </c>
      <c r="D24" s="150" t="s">
        <v>22</v>
      </c>
      <c r="E24" s="147" t="s">
        <v>50</v>
      </c>
      <c r="F24" s="147" t="s">
        <v>51</v>
      </c>
      <c r="G24" s="147" t="s">
        <v>25</v>
      </c>
      <c r="H24" s="147" t="s">
        <v>26</v>
      </c>
      <c r="I24" s="148"/>
      <c r="J24" s="55" t="s">
        <v>52</v>
      </c>
      <c r="K24" s="79" t="s">
        <v>16</v>
      </c>
      <c r="L24" s="60">
        <v>2020</v>
      </c>
      <c r="M24" s="55">
        <v>4</v>
      </c>
      <c r="N24" s="156"/>
      <c r="O24" s="156"/>
      <c r="P24" s="79" t="s">
        <v>31</v>
      </c>
      <c r="Q24" s="21" t="s">
        <v>32</v>
      </c>
      <c r="R24" s="15"/>
    </row>
    <row r="25" spans="1:18" s="9" customFormat="1" ht="12.75" x14ac:dyDescent="0.25">
      <c r="A25" s="15"/>
      <c r="B25" s="150"/>
      <c r="C25" s="150"/>
      <c r="D25" s="150"/>
      <c r="E25" s="148"/>
      <c r="F25" s="148"/>
      <c r="G25" s="148"/>
      <c r="H25" s="148"/>
      <c r="I25" s="148"/>
      <c r="J25" s="55" t="s">
        <v>28</v>
      </c>
      <c r="K25" s="79" t="s">
        <v>16</v>
      </c>
      <c r="L25" s="60">
        <v>2021</v>
      </c>
      <c r="M25" s="55">
        <v>1</v>
      </c>
      <c r="N25" s="156"/>
      <c r="O25" s="156"/>
      <c r="P25" s="79" t="s">
        <v>31</v>
      </c>
      <c r="Q25" s="21" t="s">
        <v>32</v>
      </c>
      <c r="R25" s="15"/>
    </row>
    <row r="26" spans="1:18" s="9" customFormat="1" ht="12.75" x14ac:dyDescent="0.25">
      <c r="A26" s="15"/>
      <c r="B26" s="150"/>
      <c r="C26" s="150"/>
      <c r="D26" s="150"/>
      <c r="E26" s="148"/>
      <c r="F26" s="148"/>
      <c r="G26" s="148"/>
      <c r="H26" s="148"/>
      <c r="I26" s="148"/>
      <c r="J26" s="55" t="s">
        <v>35</v>
      </c>
      <c r="K26" s="79" t="s">
        <v>16</v>
      </c>
      <c r="L26" s="60">
        <v>2022</v>
      </c>
      <c r="M26" s="55">
        <v>12</v>
      </c>
      <c r="N26" s="156"/>
      <c r="O26" s="156"/>
      <c r="P26" s="79" t="s">
        <v>31</v>
      </c>
      <c r="Q26" s="21" t="s">
        <v>32</v>
      </c>
      <c r="R26" s="15"/>
    </row>
    <row r="27" spans="1:18" s="9" customFormat="1" ht="12.75" x14ac:dyDescent="0.25">
      <c r="A27" s="15"/>
      <c r="B27" s="150"/>
      <c r="C27" s="150"/>
      <c r="D27" s="150"/>
      <c r="E27" s="149"/>
      <c r="F27" s="149"/>
      <c r="G27" s="149"/>
      <c r="H27" s="149"/>
      <c r="I27" s="148"/>
      <c r="J27" s="55" t="s">
        <v>28</v>
      </c>
      <c r="K27" s="79" t="s">
        <v>16</v>
      </c>
      <c r="L27" s="60">
        <v>2023</v>
      </c>
      <c r="M27" s="55">
        <v>1</v>
      </c>
      <c r="N27" s="156"/>
      <c r="O27" s="156"/>
      <c r="P27" s="79" t="s">
        <v>31</v>
      </c>
      <c r="Q27" s="21" t="s">
        <v>32</v>
      </c>
      <c r="R27" s="15"/>
    </row>
    <row r="28" spans="1:18" s="9" customFormat="1" ht="12.75" x14ac:dyDescent="0.25">
      <c r="A28" s="15"/>
      <c r="B28" s="150">
        <v>2016</v>
      </c>
      <c r="C28" s="150">
        <v>2016</v>
      </c>
      <c r="D28" s="150" t="s">
        <v>22</v>
      </c>
      <c r="E28" s="147" t="s">
        <v>53</v>
      </c>
      <c r="F28" s="147" t="s">
        <v>54</v>
      </c>
      <c r="G28" s="147" t="s">
        <v>25</v>
      </c>
      <c r="H28" s="147" t="s">
        <v>26</v>
      </c>
      <c r="I28" s="148"/>
      <c r="J28" s="55" t="s">
        <v>52</v>
      </c>
      <c r="K28" s="79" t="s">
        <v>16</v>
      </c>
      <c r="L28" s="60">
        <v>2024</v>
      </c>
      <c r="M28" s="55">
        <v>4</v>
      </c>
      <c r="N28" s="156"/>
      <c r="O28" s="156"/>
      <c r="P28" s="79" t="s">
        <v>31</v>
      </c>
      <c r="Q28" s="21" t="s">
        <v>32</v>
      </c>
      <c r="R28" s="15"/>
    </row>
    <row r="29" spans="1:18" s="9" customFormat="1" ht="12.75" x14ac:dyDescent="0.25">
      <c r="A29" s="15"/>
      <c r="B29" s="150"/>
      <c r="C29" s="150"/>
      <c r="D29" s="150"/>
      <c r="E29" s="148"/>
      <c r="F29" s="148"/>
      <c r="G29" s="148"/>
      <c r="H29" s="148"/>
      <c r="I29" s="148"/>
      <c r="J29" s="55" t="s">
        <v>28</v>
      </c>
      <c r="K29" s="79" t="s">
        <v>16</v>
      </c>
      <c r="L29" s="60">
        <v>2025</v>
      </c>
      <c r="M29" s="55">
        <v>1</v>
      </c>
      <c r="N29" s="156"/>
      <c r="O29" s="156"/>
      <c r="P29" s="79" t="s">
        <v>31</v>
      </c>
      <c r="Q29" s="21" t="s">
        <v>32</v>
      </c>
      <c r="R29" s="15"/>
    </row>
    <row r="30" spans="1:18" s="9" customFormat="1" ht="12.75" x14ac:dyDescent="0.25">
      <c r="A30" s="15"/>
      <c r="B30" s="150"/>
      <c r="C30" s="150"/>
      <c r="D30" s="150"/>
      <c r="E30" s="148"/>
      <c r="F30" s="148"/>
      <c r="G30" s="148"/>
      <c r="H30" s="148"/>
      <c r="I30" s="148"/>
      <c r="J30" s="55" t="s">
        <v>35</v>
      </c>
      <c r="K30" s="79" t="s">
        <v>16</v>
      </c>
      <c r="L30" s="60">
        <v>2026</v>
      </c>
      <c r="M30" s="55">
        <v>12</v>
      </c>
      <c r="N30" s="156"/>
      <c r="O30" s="156"/>
      <c r="P30" s="79" t="s">
        <v>31</v>
      </c>
      <c r="Q30" s="21" t="s">
        <v>32</v>
      </c>
      <c r="R30" s="15"/>
    </row>
    <row r="31" spans="1:18" s="9" customFormat="1" ht="12.75" x14ac:dyDescent="0.25">
      <c r="A31" s="15"/>
      <c r="B31" s="150"/>
      <c r="C31" s="150"/>
      <c r="D31" s="150"/>
      <c r="E31" s="149"/>
      <c r="F31" s="149"/>
      <c r="G31" s="149"/>
      <c r="H31" s="149"/>
      <c r="I31" s="148"/>
      <c r="J31" s="55" t="s">
        <v>41</v>
      </c>
      <c r="K31" s="79" t="s">
        <v>16</v>
      </c>
      <c r="L31" s="60">
        <v>2027</v>
      </c>
      <c r="M31" s="55">
        <v>4</v>
      </c>
      <c r="N31" s="156"/>
      <c r="O31" s="156"/>
      <c r="P31" s="79" t="s">
        <v>31</v>
      </c>
      <c r="Q31" s="21" t="s">
        <v>32</v>
      </c>
      <c r="R31" s="15"/>
    </row>
    <row r="32" spans="1:18" s="9" customFormat="1" ht="12.75" x14ac:dyDescent="0.25">
      <c r="A32" s="15"/>
      <c r="B32" s="150">
        <v>2016</v>
      </c>
      <c r="C32" s="150">
        <v>2016</v>
      </c>
      <c r="D32" s="150" t="s">
        <v>22</v>
      </c>
      <c r="E32" s="147" t="s">
        <v>55</v>
      </c>
      <c r="F32" s="147" t="s">
        <v>56</v>
      </c>
      <c r="G32" s="147" t="s">
        <v>25</v>
      </c>
      <c r="H32" s="147" t="s">
        <v>26</v>
      </c>
      <c r="I32" s="148"/>
      <c r="J32" s="55" t="s">
        <v>52</v>
      </c>
      <c r="K32" s="79" t="s">
        <v>16</v>
      </c>
      <c r="L32" s="60">
        <v>2028</v>
      </c>
      <c r="M32" s="55">
        <v>4</v>
      </c>
      <c r="N32" s="156"/>
      <c r="O32" s="156"/>
      <c r="P32" s="79" t="s">
        <v>31</v>
      </c>
      <c r="Q32" s="21" t="s">
        <v>32</v>
      </c>
      <c r="R32" s="15"/>
    </row>
    <row r="33" spans="1:18" s="9" customFormat="1" ht="12.75" x14ac:dyDescent="0.25">
      <c r="A33" s="15"/>
      <c r="B33" s="150"/>
      <c r="C33" s="150"/>
      <c r="D33" s="150"/>
      <c r="E33" s="148"/>
      <c r="F33" s="148"/>
      <c r="G33" s="148"/>
      <c r="H33" s="148"/>
      <c r="I33" s="148"/>
      <c r="J33" s="55" t="s">
        <v>41</v>
      </c>
      <c r="K33" s="79" t="s">
        <v>16</v>
      </c>
      <c r="L33" s="60">
        <v>2029</v>
      </c>
      <c r="M33" s="55">
        <v>4</v>
      </c>
      <c r="N33" s="156"/>
      <c r="O33" s="156"/>
      <c r="P33" s="79" t="s">
        <v>31</v>
      </c>
      <c r="Q33" s="21" t="s">
        <v>32</v>
      </c>
      <c r="R33" s="15"/>
    </row>
    <row r="34" spans="1:18" s="9" customFormat="1" ht="12.75" x14ac:dyDescent="0.25">
      <c r="A34" s="15"/>
      <c r="B34" s="150"/>
      <c r="C34" s="150"/>
      <c r="D34" s="150"/>
      <c r="E34" s="148"/>
      <c r="F34" s="148"/>
      <c r="G34" s="148"/>
      <c r="H34" s="148"/>
      <c r="I34" s="148"/>
      <c r="J34" s="55" t="s">
        <v>35</v>
      </c>
      <c r="K34" s="79" t="s">
        <v>16</v>
      </c>
      <c r="L34" s="60">
        <v>2030</v>
      </c>
      <c r="M34" s="55">
        <v>124</v>
      </c>
      <c r="N34" s="156"/>
      <c r="O34" s="156"/>
      <c r="P34" s="79" t="s">
        <v>31</v>
      </c>
      <c r="Q34" s="21" t="s">
        <v>32</v>
      </c>
      <c r="R34" s="15"/>
    </row>
    <row r="35" spans="1:18" s="9" customFormat="1" ht="12.75" x14ac:dyDescent="0.25">
      <c r="A35" s="15"/>
      <c r="B35" s="150"/>
      <c r="C35" s="150"/>
      <c r="D35" s="150"/>
      <c r="E35" s="149"/>
      <c r="F35" s="149"/>
      <c r="G35" s="149"/>
      <c r="H35" s="149"/>
      <c r="I35" s="148"/>
      <c r="J35" s="55" t="s">
        <v>41</v>
      </c>
      <c r="K35" s="79" t="s">
        <v>16</v>
      </c>
      <c r="L35" s="60">
        <v>2031</v>
      </c>
      <c r="M35" s="55">
        <v>4</v>
      </c>
      <c r="N35" s="156"/>
      <c r="O35" s="156"/>
      <c r="P35" s="79" t="s">
        <v>31</v>
      </c>
      <c r="Q35" s="21" t="s">
        <v>32</v>
      </c>
      <c r="R35" s="15"/>
    </row>
    <row r="36" spans="1:18" s="9" customFormat="1" ht="12.75" x14ac:dyDescent="0.25">
      <c r="A36" s="15"/>
      <c r="B36" s="150">
        <v>2016</v>
      </c>
      <c r="C36" s="150">
        <v>2016</v>
      </c>
      <c r="D36" s="150" t="s">
        <v>22</v>
      </c>
      <c r="E36" s="147" t="s">
        <v>57</v>
      </c>
      <c r="F36" s="147" t="s">
        <v>58</v>
      </c>
      <c r="G36" s="147" t="s">
        <v>25</v>
      </c>
      <c r="H36" s="147" t="s">
        <v>26</v>
      </c>
      <c r="I36" s="148"/>
      <c r="J36" s="55" t="s">
        <v>52</v>
      </c>
      <c r="K36" s="79" t="s">
        <v>16</v>
      </c>
      <c r="L36" s="60">
        <v>2032</v>
      </c>
      <c r="M36" s="55">
        <v>4</v>
      </c>
      <c r="N36" s="156"/>
      <c r="O36" s="156"/>
      <c r="P36" s="79" t="s">
        <v>31</v>
      </c>
      <c r="Q36" s="21" t="s">
        <v>32</v>
      </c>
      <c r="R36" s="15"/>
    </row>
    <row r="37" spans="1:18" s="9" customFormat="1" ht="12.75" x14ac:dyDescent="0.25">
      <c r="A37" s="15"/>
      <c r="B37" s="150"/>
      <c r="C37" s="150"/>
      <c r="D37" s="150"/>
      <c r="E37" s="148"/>
      <c r="F37" s="148"/>
      <c r="G37" s="148"/>
      <c r="H37" s="148"/>
      <c r="I37" s="148"/>
      <c r="J37" s="55" t="s">
        <v>28</v>
      </c>
      <c r="K37" s="79" t="s">
        <v>16</v>
      </c>
      <c r="L37" s="60">
        <v>2033</v>
      </c>
      <c r="M37" s="55">
        <v>1</v>
      </c>
      <c r="N37" s="156"/>
      <c r="O37" s="156"/>
      <c r="P37" s="79" t="s">
        <v>31</v>
      </c>
      <c r="Q37" s="21" t="s">
        <v>32</v>
      </c>
      <c r="R37" s="15"/>
    </row>
    <row r="38" spans="1:18" s="9" customFormat="1" ht="12.75" x14ac:dyDescent="0.25">
      <c r="A38" s="15"/>
      <c r="B38" s="150"/>
      <c r="C38" s="150"/>
      <c r="D38" s="150"/>
      <c r="E38" s="148"/>
      <c r="F38" s="148"/>
      <c r="G38" s="148"/>
      <c r="H38" s="148"/>
      <c r="I38" s="148"/>
      <c r="J38" s="55" t="s">
        <v>35</v>
      </c>
      <c r="K38" s="79" t="s">
        <v>16</v>
      </c>
      <c r="L38" s="60">
        <v>2034</v>
      </c>
      <c r="M38" s="55">
        <v>12</v>
      </c>
      <c r="N38" s="156"/>
      <c r="O38" s="156"/>
      <c r="P38" s="79" t="s">
        <v>31</v>
      </c>
      <c r="Q38" s="21" t="s">
        <v>32</v>
      </c>
      <c r="R38" s="15"/>
    </row>
    <row r="39" spans="1:18" s="9" customFormat="1" ht="12.75" x14ac:dyDescent="0.25">
      <c r="A39" s="15"/>
      <c r="B39" s="150"/>
      <c r="C39" s="150"/>
      <c r="D39" s="150"/>
      <c r="E39" s="149"/>
      <c r="F39" s="149"/>
      <c r="G39" s="149"/>
      <c r="H39" s="149"/>
      <c r="I39" s="148"/>
      <c r="J39" s="55" t="s">
        <v>41</v>
      </c>
      <c r="K39" s="79" t="s">
        <v>16</v>
      </c>
      <c r="L39" s="60">
        <v>2035</v>
      </c>
      <c r="M39" s="55">
        <v>4</v>
      </c>
      <c r="N39" s="156"/>
      <c r="O39" s="156"/>
      <c r="P39" s="79" t="s">
        <v>31</v>
      </c>
      <c r="Q39" s="21" t="s">
        <v>32</v>
      </c>
      <c r="R39" s="15"/>
    </row>
    <row r="40" spans="1:18" s="9" customFormat="1" ht="11.25" customHeight="1" x14ac:dyDescent="0.25">
      <c r="A40" s="15"/>
      <c r="B40" s="147">
        <v>2016</v>
      </c>
      <c r="C40" s="147">
        <v>2016</v>
      </c>
      <c r="D40" s="147" t="s">
        <v>22</v>
      </c>
      <c r="E40" s="147" t="s">
        <v>59</v>
      </c>
      <c r="F40" s="147" t="s">
        <v>60</v>
      </c>
      <c r="G40" s="147" t="s">
        <v>44</v>
      </c>
      <c r="H40" s="147" t="s">
        <v>26</v>
      </c>
      <c r="I40" s="148"/>
      <c r="J40" s="55" t="s">
        <v>41</v>
      </c>
      <c r="K40" s="79" t="s">
        <v>16</v>
      </c>
      <c r="L40" s="60">
        <v>2036</v>
      </c>
      <c r="M40" s="55">
        <v>10</v>
      </c>
      <c r="N40" s="156"/>
      <c r="O40" s="156"/>
      <c r="P40" s="79" t="s">
        <v>31</v>
      </c>
      <c r="Q40" s="21" t="s">
        <v>32</v>
      </c>
      <c r="R40" s="15"/>
    </row>
    <row r="41" spans="1:18" s="9" customFormat="1" ht="12.75" x14ac:dyDescent="0.25">
      <c r="A41" s="15"/>
      <c r="B41" s="148"/>
      <c r="C41" s="148"/>
      <c r="D41" s="148"/>
      <c r="E41" s="148"/>
      <c r="F41" s="148"/>
      <c r="G41" s="148"/>
      <c r="H41" s="148"/>
      <c r="I41" s="148"/>
      <c r="J41" s="55" t="s">
        <v>33</v>
      </c>
      <c r="K41" s="79" t="s">
        <v>16</v>
      </c>
      <c r="L41" s="60">
        <v>2037</v>
      </c>
      <c r="M41" s="55">
        <v>14</v>
      </c>
      <c r="N41" s="156"/>
      <c r="O41" s="156"/>
      <c r="P41" s="79" t="s">
        <v>31</v>
      </c>
      <c r="Q41" s="21" t="s">
        <v>32</v>
      </c>
      <c r="R41" s="15"/>
    </row>
    <row r="42" spans="1:18" s="9" customFormat="1" ht="12.75" x14ac:dyDescent="0.25">
      <c r="A42" s="15"/>
      <c r="B42" s="148"/>
      <c r="C42" s="148"/>
      <c r="D42" s="148"/>
      <c r="E42" s="148"/>
      <c r="F42" s="148"/>
      <c r="G42" s="148"/>
      <c r="H42" s="148"/>
      <c r="I42" s="148"/>
      <c r="J42" s="55" t="s">
        <v>33</v>
      </c>
      <c r="K42" s="79" t="s">
        <v>16</v>
      </c>
      <c r="L42" s="60">
        <v>2038</v>
      </c>
      <c r="M42" s="55">
        <v>120</v>
      </c>
      <c r="N42" s="156"/>
      <c r="O42" s="156"/>
      <c r="P42" s="79" t="s">
        <v>31</v>
      </c>
      <c r="Q42" s="21" t="s">
        <v>32</v>
      </c>
      <c r="R42" s="15"/>
    </row>
    <row r="43" spans="1:18" s="9" customFormat="1" ht="12.75" x14ac:dyDescent="0.25">
      <c r="A43" s="15"/>
      <c r="B43" s="148"/>
      <c r="C43" s="148"/>
      <c r="D43" s="148"/>
      <c r="E43" s="148"/>
      <c r="F43" s="148"/>
      <c r="G43" s="148"/>
      <c r="H43" s="148"/>
      <c r="I43" s="148"/>
      <c r="J43" s="55" t="s">
        <v>61</v>
      </c>
      <c r="K43" s="79" t="s">
        <v>16</v>
      </c>
      <c r="L43" s="60">
        <v>2039</v>
      </c>
      <c r="M43" s="55">
        <v>2</v>
      </c>
      <c r="N43" s="156"/>
      <c r="O43" s="156"/>
      <c r="P43" s="79" t="s">
        <v>31</v>
      </c>
      <c r="Q43" s="21" t="s">
        <v>32</v>
      </c>
      <c r="R43" s="15"/>
    </row>
    <row r="44" spans="1:18" s="9" customFormat="1" ht="12.75" x14ac:dyDescent="0.25">
      <c r="A44" s="15"/>
      <c r="B44" s="148"/>
      <c r="C44" s="148"/>
      <c r="D44" s="148"/>
      <c r="E44" s="148"/>
      <c r="F44" s="148"/>
      <c r="G44" s="148"/>
      <c r="H44" s="148"/>
      <c r="I44" s="148"/>
      <c r="J44" s="55" t="s">
        <v>49</v>
      </c>
      <c r="K44" s="79" t="s">
        <v>16</v>
      </c>
      <c r="L44" s="60">
        <v>2040</v>
      </c>
      <c r="M44" s="55">
        <v>4</v>
      </c>
      <c r="N44" s="156"/>
      <c r="O44" s="156"/>
      <c r="P44" s="79" t="s">
        <v>31</v>
      </c>
      <c r="Q44" s="21" t="s">
        <v>32</v>
      </c>
      <c r="R44" s="15"/>
    </row>
    <row r="45" spans="1:18" s="9" customFormat="1" ht="12.75" x14ac:dyDescent="0.25">
      <c r="A45" s="15"/>
      <c r="B45" s="148"/>
      <c r="C45" s="148"/>
      <c r="D45" s="148"/>
      <c r="E45" s="148"/>
      <c r="F45" s="148"/>
      <c r="G45" s="148"/>
      <c r="H45" s="148"/>
      <c r="I45" s="148"/>
      <c r="J45" s="55" t="s">
        <v>49</v>
      </c>
      <c r="K45" s="79" t="s">
        <v>16</v>
      </c>
      <c r="L45" s="60">
        <v>2041</v>
      </c>
      <c r="M45" s="55">
        <v>2</v>
      </c>
      <c r="N45" s="156"/>
      <c r="O45" s="156"/>
      <c r="P45" s="79" t="s">
        <v>31</v>
      </c>
      <c r="Q45" s="21" t="s">
        <v>32</v>
      </c>
      <c r="R45" s="15"/>
    </row>
    <row r="46" spans="1:18" s="9" customFormat="1" ht="12.75" x14ac:dyDescent="0.25">
      <c r="A46" s="15"/>
      <c r="B46" s="148"/>
      <c r="C46" s="148"/>
      <c r="D46" s="148"/>
      <c r="E46" s="148"/>
      <c r="F46" s="148"/>
      <c r="G46" s="148"/>
      <c r="H46" s="148"/>
      <c r="I46" s="148"/>
      <c r="J46" s="55" t="s">
        <v>49</v>
      </c>
      <c r="K46" s="79" t="s">
        <v>16</v>
      </c>
      <c r="L46" s="60">
        <v>2042</v>
      </c>
      <c r="M46" s="55">
        <v>2</v>
      </c>
      <c r="N46" s="156"/>
      <c r="O46" s="156"/>
      <c r="P46" s="79" t="s">
        <v>31</v>
      </c>
      <c r="Q46" s="21" t="s">
        <v>32</v>
      </c>
      <c r="R46" s="15"/>
    </row>
    <row r="47" spans="1:18" s="9" customFormat="1" ht="12.75" x14ac:dyDescent="0.25">
      <c r="A47" s="15"/>
      <c r="B47" s="148"/>
      <c r="C47" s="148"/>
      <c r="D47" s="148"/>
      <c r="E47" s="148"/>
      <c r="F47" s="148"/>
      <c r="G47" s="148"/>
      <c r="H47" s="148"/>
      <c r="I47" s="148"/>
      <c r="J47" s="55" t="s">
        <v>28</v>
      </c>
      <c r="K47" s="79" t="s">
        <v>16</v>
      </c>
      <c r="L47" s="60">
        <v>2043</v>
      </c>
      <c r="M47" s="55">
        <v>1</v>
      </c>
      <c r="N47" s="156"/>
      <c r="O47" s="156"/>
      <c r="P47" s="79" t="s">
        <v>31</v>
      </c>
      <c r="Q47" s="21" t="s">
        <v>32</v>
      </c>
      <c r="R47" s="15"/>
    </row>
    <row r="48" spans="1:18" s="9" customFormat="1" ht="12.75" x14ac:dyDescent="0.25">
      <c r="A48" s="15"/>
      <c r="B48" s="148"/>
      <c r="C48" s="148"/>
      <c r="D48" s="148"/>
      <c r="E48" s="148"/>
      <c r="F48" s="148"/>
      <c r="G48" s="148"/>
      <c r="H48" s="148"/>
      <c r="I48" s="148"/>
      <c r="J48" s="55" t="s">
        <v>62</v>
      </c>
      <c r="K48" s="79" t="s">
        <v>16</v>
      </c>
      <c r="L48" s="60">
        <v>2044</v>
      </c>
      <c r="M48" s="55">
        <v>500</v>
      </c>
      <c r="N48" s="156"/>
      <c r="O48" s="156"/>
      <c r="P48" s="79" t="s">
        <v>31</v>
      </c>
      <c r="Q48" s="21" t="s">
        <v>32</v>
      </c>
      <c r="R48" s="15"/>
    </row>
    <row r="49" spans="1:18" s="9" customFormat="1" ht="12.75" x14ac:dyDescent="0.25">
      <c r="A49" s="15"/>
      <c r="B49" s="148"/>
      <c r="C49" s="148"/>
      <c r="D49" s="148"/>
      <c r="E49" s="148"/>
      <c r="F49" s="148"/>
      <c r="G49" s="148"/>
      <c r="H49" s="148"/>
      <c r="I49" s="148"/>
      <c r="J49" s="55" t="s">
        <v>63</v>
      </c>
      <c r="K49" s="79" t="s">
        <v>16</v>
      </c>
      <c r="L49" s="60">
        <v>2045</v>
      </c>
      <c r="M49" s="55">
        <v>800</v>
      </c>
      <c r="N49" s="156"/>
      <c r="O49" s="156"/>
      <c r="P49" s="79" t="s">
        <v>31</v>
      </c>
      <c r="Q49" s="21" t="s">
        <v>32</v>
      </c>
      <c r="R49" s="15"/>
    </row>
    <row r="50" spans="1:18" s="9" customFormat="1" ht="12.75" x14ac:dyDescent="0.25">
      <c r="A50" s="15"/>
      <c r="B50" s="148"/>
      <c r="C50" s="148"/>
      <c r="D50" s="148"/>
      <c r="E50" s="148"/>
      <c r="F50" s="148"/>
      <c r="G50" s="148"/>
      <c r="H50" s="148"/>
      <c r="I50" s="148"/>
      <c r="J50" s="55" t="s">
        <v>64</v>
      </c>
      <c r="K50" s="79" t="s">
        <v>16</v>
      </c>
      <c r="L50" s="60">
        <v>2046</v>
      </c>
      <c r="M50" s="55">
        <v>400</v>
      </c>
      <c r="N50" s="156"/>
      <c r="O50" s="156"/>
      <c r="P50" s="79" t="s">
        <v>31</v>
      </c>
      <c r="Q50" s="21" t="s">
        <v>32</v>
      </c>
      <c r="R50" s="15"/>
    </row>
    <row r="51" spans="1:18" s="9" customFormat="1" ht="12.75" x14ac:dyDescent="0.25">
      <c r="A51" s="15"/>
      <c r="B51" s="149"/>
      <c r="C51" s="149"/>
      <c r="D51" s="149"/>
      <c r="E51" s="149"/>
      <c r="F51" s="149"/>
      <c r="G51" s="149"/>
      <c r="H51" s="149"/>
      <c r="I51" s="149"/>
      <c r="J51" s="55" t="s">
        <v>64</v>
      </c>
      <c r="K51" s="79" t="s">
        <v>16</v>
      </c>
      <c r="L51" s="60">
        <v>2047</v>
      </c>
      <c r="M51" s="55">
        <v>200</v>
      </c>
      <c r="N51" s="157"/>
      <c r="O51" s="157"/>
      <c r="P51" s="79" t="s">
        <v>31</v>
      </c>
      <c r="Q51" s="21" t="s">
        <v>32</v>
      </c>
      <c r="R51" s="15"/>
    </row>
    <row r="52" spans="1:18" s="9" customFormat="1" ht="323.25" customHeight="1" x14ac:dyDescent="0.25">
      <c r="A52" s="15"/>
      <c r="B52" s="60">
        <v>2015</v>
      </c>
      <c r="C52" s="60" t="s">
        <v>1404</v>
      </c>
      <c r="D52" s="60" t="s">
        <v>1404</v>
      </c>
      <c r="E52" s="60" t="s">
        <v>1404</v>
      </c>
      <c r="F52" s="60" t="s">
        <v>1404</v>
      </c>
      <c r="G52" s="60" t="s">
        <v>1404</v>
      </c>
      <c r="H52" s="60" t="s">
        <v>1404</v>
      </c>
      <c r="I52" s="60" t="s">
        <v>1404</v>
      </c>
      <c r="J52" s="60" t="s">
        <v>1404</v>
      </c>
      <c r="K52" s="60" t="s">
        <v>1404</v>
      </c>
      <c r="L52" s="60" t="s">
        <v>1404</v>
      </c>
      <c r="M52" s="60" t="s">
        <v>1404</v>
      </c>
      <c r="N52" s="60" t="s">
        <v>1404</v>
      </c>
      <c r="O52" s="60" t="s">
        <v>1404</v>
      </c>
      <c r="P52" s="60" t="s">
        <v>1404</v>
      </c>
      <c r="Q52" s="60" t="s">
        <v>1404</v>
      </c>
      <c r="R52" s="15"/>
    </row>
    <row r="53" spans="1:18" s="9" customFormat="1" ht="12.75" x14ac:dyDescent="0.25"/>
    <row r="54" spans="1:18" s="9" customFormat="1" ht="13.5" thickBot="1" x14ac:dyDescent="0.3">
      <c r="B54" s="124" t="s">
        <v>19</v>
      </c>
      <c r="C54" s="139"/>
      <c r="D54" s="139"/>
      <c r="E54" s="139"/>
      <c r="F54" s="140"/>
      <c r="G54" s="136" t="s">
        <v>20</v>
      </c>
      <c r="H54" s="137"/>
      <c r="I54" s="137"/>
      <c r="J54" s="137"/>
      <c r="K54" s="141"/>
      <c r="L54" s="136" t="s">
        <v>21</v>
      </c>
      <c r="M54" s="137"/>
      <c r="N54" s="137"/>
      <c r="O54" s="137"/>
      <c r="P54" s="137"/>
      <c r="Q54" s="137"/>
      <c r="R54" s="13"/>
    </row>
    <row r="55" spans="1:18" s="9" customFormat="1" ht="35.25" customHeight="1" thickTop="1" thickBot="1" x14ac:dyDescent="0.3">
      <c r="B55" s="126">
        <v>43140</v>
      </c>
      <c r="C55" s="127"/>
      <c r="D55" s="127"/>
      <c r="E55" s="127"/>
      <c r="F55" s="129"/>
      <c r="G55" s="130" t="s">
        <v>646</v>
      </c>
      <c r="H55" s="131"/>
      <c r="I55" s="131"/>
      <c r="J55" s="131"/>
      <c r="K55" s="132"/>
      <c r="L55" s="133" t="s">
        <v>1413</v>
      </c>
      <c r="M55" s="134"/>
      <c r="N55" s="134"/>
      <c r="O55" s="134"/>
      <c r="P55" s="134"/>
      <c r="Q55" s="135"/>
    </row>
    <row r="56" spans="1:18" s="9" customFormat="1" ht="13.5" thickTop="1" x14ac:dyDescent="0.25">
      <c r="L56" s="15"/>
    </row>
    <row r="57" spans="1:18" s="14" customFormat="1" ht="15.75" customHeight="1" thickBot="1" x14ac:dyDescent="0.25">
      <c r="B57" s="124" t="s">
        <v>796</v>
      </c>
      <c r="C57" s="125"/>
      <c r="D57" s="16"/>
      <c r="E57" s="142" t="s">
        <v>1406</v>
      </c>
      <c r="F57" s="137"/>
      <c r="G57" s="143"/>
    </row>
    <row r="58" spans="1:18" s="14" customFormat="1" ht="14.25" thickTop="1" thickBot="1" x14ac:dyDescent="0.25">
      <c r="B58" s="126">
        <v>43144</v>
      </c>
      <c r="C58" s="127"/>
      <c r="D58" s="17"/>
      <c r="E58" s="144" t="s">
        <v>16</v>
      </c>
      <c r="F58" s="131"/>
      <c r="G58" s="132"/>
    </row>
    <row r="59" spans="1:18" s="9" customFormat="1" ht="13.5" thickTop="1" x14ac:dyDescent="0.25"/>
  </sheetData>
  <mergeCells count="71">
    <mergeCell ref="B8:C8"/>
    <mergeCell ref="E57:G57"/>
    <mergeCell ref="E58:G58"/>
    <mergeCell ref="B2:Q3"/>
    <mergeCell ref="G5:L5"/>
    <mergeCell ref="G6:L6"/>
    <mergeCell ref="B11:B16"/>
    <mergeCell ref="C11:C16"/>
    <mergeCell ref="D11:D16"/>
    <mergeCell ref="E11:E16"/>
    <mergeCell ref="F11:F16"/>
    <mergeCell ref="G11:G16"/>
    <mergeCell ref="H11:H16"/>
    <mergeCell ref="I11:I51"/>
    <mergeCell ref="N11:N51"/>
    <mergeCell ref="O11:O51"/>
    <mergeCell ref="B17:B23"/>
    <mergeCell ref="C17:C23"/>
    <mergeCell ref="D17:D23"/>
    <mergeCell ref="E17:E18"/>
    <mergeCell ref="F17:F18"/>
    <mergeCell ref="G17:G18"/>
    <mergeCell ref="H17:H18"/>
    <mergeCell ref="E19:E23"/>
    <mergeCell ref="F19:F23"/>
    <mergeCell ref="G19:G23"/>
    <mergeCell ref="H19:H23"/>
    <mergeCell ref="G24:G27"/>
    <mergeCell ref="H24:H27"/>
    <mergeCell ref="G28:G31"/>
    <mergeCell ref="H28:H31"/>
    <mergeCell ref="B28:B31"/>
    <mergeCell ref="C28:C31"/>
    <mergeCell ref="D28:D31"/>
    <mergeCell ref="E28:E31"/>
    <mergeCell ref="F28:F31"/>
    <mergeCell ref="B24:B27"/>
    <mergeCell ref="C24:C27"/>
    <mergeCell ref="D24:D27"/>
    <mergeCell ref="E24:E27"/>
    <mergeCell ref="F24:F27"/>
    <mergeCell ref="C32:C35"/>
    <mergeCell ref="D32:D35"/>
    <mergeCell ref="B55:F55"/>
    <mergeCell ref="G55:K55"/>
    <mergeCell ref="L55:Q55"/>
    <mergeCell ref="B40:B51"/>
    <mergeCell ref="C40:C51"/>
    <mergeCell ref="D40:D51"/>
    <mergeCell ref="E40:E51"/>
    <mergeCell ref="F40:F51"/>
    <mergeCell ref="G40:G51"/>
    <mergeCell ref="E32:E35"/>
    <mergeCell ref="F32:F35"/>
    <mergeCell ref="G32:G35"/>
    <mergeCell ref="B57:C57"/>
    <mergeCell ref="B58:C58"/>
    <mergeCell ref="A1:Q1"/>
    <mergeCell ref="H40:H51"/>
    <mergeCell ref="B54:F54"/>
    <mergeCell ref="G54:K54"/>
    <mergeCell ref="L54:Q54"/>
    <mergeCell ref="H32:H35"/>
    <mergeCell ref="B36:B39"/>
    <mergeCell ref="C36:C39"/>
    <mergeCell ref="D36:D39"/>
    <mergeCell ref="E36:E39"/>
    <mergeCell ref="F36:F39"/>
    <mergeCell ref="G36:G39"/>
    <mergeCell ref="H36:H39"/>
    <mergeCell ref="B32:B35"/>
  </mergeCells>
  <hyperlinks>
    <hyperlink ref="F58" r:id="rId1" display="https://morelos.morelia.gob.mx/ArchivosTransp/Articulo10/Normatividad/Reglam_Cent_Abas_Mer_Publ.pdf"/>
    <hyperlink ref="F57" r:id="rId2" display="http://transparencia.congresomich.gob.mx/media/documentos/periodicos/sep-1413.pdf"/>
  </hyperlinks>
  <pageMargins left="0.7" right="0.7" top="0.75" bottom="0.75" header="0.3" footer="0.3"/>
  <pageSetup paperSize="5" scale="38" fitToHeight="0"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5"/>
  <cols>
    <col min="1" max="1" width="5.7109375" style="1" customWidth="1"/>
    <col min="2" max="2" width="19.140625" style="1" customWidth="1"/>
    <col min="3" max="3" width="15.85546875" style="1" customWidth="1"/>
    <col min="4" max="4" width="18.5703125" style="1" customWidth="1"/>
    <col min="5" max="5" width="44.7109375" style="1" customWidth="1"/>
    <col min="6" max="6" width="36.7109375" style="1" customWidth="1"/>
    <col min="7" max="7" width="23.42578125" style="1" customWidth="1"/>
    <col min="8" max="8" width="29.5703125" style="1" customWidth="1"/>
    <col min="9" max="9" width="66.5703125" style="1" customWidth="1"/>
    <col min="10" max="10" width="23.85546875" style="1" customWidth="1"/>
    <col min="11" max="11" width="14" style="1" customWidth="1"/>
    <col min="12" max="12" width="14.7109375" style="1" customWidth="1"/>
    <col min="13" max="13" width="15.5703125" style="1" customWidth="1"/>
    <col min="14" max="14" width="18.28515625" style="1" customWidth="1"/>
    <col min="15" max="15" width="17.28515625" style="1" customWidth="1"/>
    <col min="16" max="16" width="19.85546875" style="1" customWidth="1"/>
    <col min="17" max="17" width="18.7109375" style="1" customWidth="1"/>
    <col min="18" max="16384" width="11.42578125" style="1"/>
  </cols>
  <sheetData>
    <row r="1" spans="1:18" customFormat="1" ht="39" customHeight="1" x14ac:dyDescent="0.25">
      <c r="A1" s="170" t="s">
        <v>1465</v>
      </c>
      <c r="B1" s="170"/>
      <c r="C1" s="170"/>
      <c r="D1" s="170"/>
      <c r="E1" s="170"/>
      <c r="F1" s="170"/>
      <c r="G1" s="170"/>
      <c r="H1" s="170"/>
      <c r="I1" s="170"/>
      <c r="J1" s="170"/>
      <c r="K1" s="170"/>
      <c r="L1" s="170"/>
      <c r="M1" s="170"/>
      <c r="N1" s="170"/>
      <c r="O1" s="170"/>
      <c r="P1" s="170"/>
      <c r="Q1" s="170"/>
    </row>
    <row r="2" spans="1:18" s="9" customFormat="1" ht="15" customHeight="1" x14ac:dyDescent="0.25">
      <c r="B2" s="136" t="s">
        <v>0</v>
      </c>
      <c r="C2" s="137"/>
      <c r="D2" s="137"/>
      <c r="E2" s="137"/>
      <c r="F2" s="137"/>
      <c r="G2" s="137"/>
      <c r="H2" s="137"/>
      <c r="I2" s="137"/>
      <c r="J2" s="137"/>
      <c r="K2" s="137"/>
      <c r="L2" s="137"/>
      <c r="M2" s="137"/>
      <c r="N2" s="137"/>
      <c r="O2" s="137"/>
      <c r="P2" s="137"/>
      <c r="Q2" s="137"/>
    </row>
    <row r="3" spans="1:18" s="9" customFormat="1" ht="12.75" x14ac:dyDescent="0.25">
      <c r="B3" s="136"/>
      <c r="C3" s="137"/>
      <c r="D3" s="137"/>
      <c r="E3" s="137"/>
      <c r="F3" s="137"/>
      <c r="G3" s="137"/>
      <c r="H3" s="137"/>
      <c r="I3" s="137"/>
      <c r="J3" s="137"/>
      <c r="K3" s="137"/>
      <c r="L3" s="137"/>
      <c r="M3" s="137"/>
      <c r="N3" s="137"/>
      <c r="O3" s="137"/>
      <c r="P3" s="137"/>
      <c r="Q3" s="137"/>
    </row>
    <row r="4" spans="1:18" s="9" customFormat="1" ht="12.75" x14ac:dyDescent="0.25"/>
    <row r="5" spans="1:18" s="9" customFormat="1" ht="15" customHeight="1" x14ac:dyDescent="0.25">
      <c r="F5" s="187" t="s">
        <v>1</v>
      </c>
      <c r="G5" s="187"/>
      <c r="H5" s="187"/>
      <c r="I5" s="187"/>
      <c r="J5" s="187"/>
      <c r="K5" s="187"/>
      <c r="L5" s="187"/>
    </row>
    <row r="6" spans="1:18" s="9" customFormat="1" ht="12.75" x14ac:dyDescent="0.25">
      <c r="F6" s="188" t="s">
        <v>1403</v>
      </c>
      <c r="G6" s="189"/>
      <c r="H6" s="189"/>
      <c r="I6" s="189"/>
      <c r="J6" s="189"/>
      <c r="K6" s="189"/>
      <c r="L6" s="190"/>
    </row>
    <row r="7" spans="1:18" s="9" customFormat="1" ht="13.5" thickBot="1" x14ac:dyDescent="0.3">
      <c r="F7" s="10"/>
      <c r="G7" s="10"/>
      <c r="H7" s="10"/>
      <c r="I7" s="10"/>
      <c r="J7" s="10"/>
      <c r="K7" s="10"/>
      <c r="L7" s="10"/>
    </row>
    <row r="8" spans="1:18" s="9" customFormat="1" ht="20.25" customHeight="1" thickTop="1" thickBot="1" x14ac:dyDescent="0.3">
      <c r="B8" s="145" t="s">
        <v>1409</v>
      </c>
      <c r="C8" s="146"/>
    </row>
    <row r="9" spans="1:18" s="9" customFormat="1" ht="64.5" thickTop="1" x14ac:dyDescent="0.25">
      <c r="B9" s="11" t="s">
        <v>1412</v>
      </c>
      <c r="C9" s="11" t="s">
        <v>2</v>
      </c>
      <c r="D9" s="11" t="s">
        <v>3</v>
      </c>
      <c r="E9" s="11" t="s">
        <v>4</v>
      </c>
      <c r="F9" s="11" t="s">
        <v>1647</v>
      </c>
      <c r="G9" s="11" t="s">
        <v>6</v>
      </c>
      <c r="H9" s="11" t="s">
        <v>7</v>
      </c>
      <c r="I9" s="11" t="s">
        <v>1655</v>
      </c>
      <c r="J9" s="11" t="s">
        <v>8</v>
      </c>
      <c r="K9" s="11" t="s">
        <v>9</v>
      </c>
      <c r="L9" s="11" t="s">
        <v>10</v>
      </c>
      <c r="M9" s="11" t="s">
        <v>11</v>
      </c>
      <c r="N9" s="11" t="s">
        <v>12</v>
      </c>
      <c r="O9" s="11" t="s">
        <v>13</v>
      </c>
      <c r="P9" s="11" t="s">
        <v>14</v>
      </c>
      <c r="Q9" s="11" t="s">
        <v>15</v>
      </c>
    </row>
    <row r="10" spans="1:18" s="9" customFormat="1" ht="178.5" x14ac:dyDescent="0.25">
      <c r="B10" s="23">
        <v>2017</v>
      </c>
      <c r="C10" s="23">
        <v>2017</v>
      </c>
      <c r="D10" s="24" t="s">
        <v>1456</v>
      </c>
      <c r="E10" s="24" t="s">
        <v>1457</v>
      </c>
      <c r="F10" s="24" t="s">
        <v>1676</v>
      </c>
      <c r="G10" s="24" t="s">
        <v>44</v>
      </c>
      <c r="H10" s="24" t="s">
        <v>1458</v>
      </c>
      <c r="I10" s="24" t="s">
        <v>1459</v>
      </c>
      <c r="J10" s="24" t="s">
        <v>567</v>
      </c>
      <c r="K10" s="24" t="s">
        <v>16</v>
      </c>
      <c r="L10" s="24">
        <v>0.14849999999999999</v>
      </c>
      <c r="M10" s="25">
        <v>0.18</v>
      </c>
      <c r="N10" s="24" t="s">
        <v>1675</v>
      </c>
      <c r="O10" s="26">
        <f>0.1724/0.18</f>
        <v>0.95777777777777784</v>
      </c>
      <c r="P10" s="24" t="s">
        <v>569</v>
      </c>
      <c r="Q10" s="24" t="s">
        <v>1460</v>
      </c>
    </row>
    <row r="11" spans="1:18" s="9" customFormat="1" ht="76.5" x14ac:dyDescent="0.25">
      <c r="B11" s="23">
        <v>2016</v>
      </c>
      <c r="C11" s="23">
        <v>2016</v>
      </c>
      <c r="D11" s="24" t="s">
        <v>1461</v>
      </c>
      <c r="E11" s="24" t="s">
        <v>1462</v>
      </c>
      <c r="F11" s="24" t="s">
        <v>1463</v>
      </c>
      <c r="G11" s="24" t="s">
        <v>25</v>
      </c>
      <c r="H11" s="24" t="s">
        <v>1461</v>
      </c>
      <c r="I11" s="24" t="s">
        <v>1464</v>
      </c>
      <c r="J11" s="24" t="s">
        <v>567</v>
      </c>
      <c r="K11" s="24" t="s">
        <v>16</v>
      </c>
      <c r="L11" s="24">
        <v>50</v>
      </c>
      <c r="M11" s="24">
        <v>90</v>
      </c>
      <c r="N11" s="24" t="s">
        <v>1675</v>
      </c>
      <c r="O11" s="27">
        <v>0.66159999999999997</v>
      </c>
      <c r="P11" s="24" t="s">
        <v>569</v>
      </c>
      <c r="Q11" s="24" t="s">
        <v>1460</v>
      </c>
    </row>
    <row r="12" spans="1:18" s="9" customFormat="1" ht="114.75" x14ac:dyDescent="0.25">
      <c r="B12" s="21">
        <v>2015</v>
      </c>
      <c r="C12" s="21" t="s">
        <v>16</v>
      </c>
      <c r="D12" s="12" t="s">
        <v>1677</v>
      </c>
      <c r="E12" s="12" t="s">
        <v>1678</v>
      </c>
      <c r="F12" s="12" t="s">
        <v>1679</v>
      </c>
      <c r="G12" s="12" t="s">
        <v>525</v>
      </c>
      <c r="H12" s="12" t="s">
        <v>1677</v>
      </c>
      <c r="I12" s="12" t="s">
        <v>1680</v>
      </c>
      <c r="J12" s="21" t="s">
        <v>567</v>
      </c>
      <c r="K12" s="21" t="s">
        <v>16</v>
      </c>
      <c r="L12" s="21" t="s">
        <v>568</v>
      </c>
      <c r="M12" s="21">
        <v>90</v>
      </c>
      <c r="N12" s="21">
        <v>0</v>
      </c>
      <c r="O12" s="21">
        <v>0</v>
      </c>
      <c r="P12" s="21" t="s">
        <v>569</v>
      </c>
      <c r="Q12" s="12" t="s">
        <v>1325</v>
      </c>
    </row>
    <row r="13" spans="1:18" s="9" customFormat="1" ht="12.75" x14ac:dyDescent="0.25">
      <c r="B13" s="10"/>
      <c r="C13" s="10"/>
      <c r="D13" s="10"/>
      <c r="E13" s="22"/>
      <c r="F13" s="22"/>
      <c r="G13" s="22"/>
      <c r="H13" s="22"/>
      <c r="I13" s="22"/>
      <c r="J13" s="10"/>
      <c r="K13" s="10"/>
      <c r="L13" s="10"/>
      <c r="M13" s="10"/>
      <c r="N13" s="10"/>
      <c r="O13" s="10"/>
      <c r="P13" s="10"/>
      <c r="Q13" s="22"/>
    </row>
    <row r="14" spans="1:18" s="9" customFormat="1" ht="12.75" x14ac:dyDescent="0.25"/>
    <row r="15" spans="1:18" s="9" customFormat="1" ht="13.5" thickBot="1" x14ac:dyDescent="0.3">
      <c r="B15" s="124" t="s">
        <v>19</v>
      </c>
      <c r="C15" s="139"/>
      <c r="D15" s="139"/>
      <c r="E15" s="139"/>
      <c r="F15" s="140"/>
      <c r="G15" s="175" t="s">
        <v>20</v>
      </c>
      <c r="H15" s="139"/>
      <c r="I15" s="139"/>
      <c r="J15" s="139"/>
      <c r="K15" s="140"/>
      <c r="L15" s="136" t="s">
        <v>21</v>
      </c>
      <c r="M15" s="137"/>
      <c r="N15" s="137"/>
      <c r="O15" s="137"/>
      <c r="P15" s="137"/>
      <c r="Q15" s="143"/>
      <c r="R15" s="13"/>
    </row>
    <row r="16" spans="1:18" s="9" customFormat="1" ht="35.25" customHeight="1" thickTop="1" thickBot="1" x14ac:dyDescent="0.3">
      <c r="B16" s="126">
        <v>43140</v>
      </c>
      <c r="C16" s="127"/>
      <c r="D16" s="127"/>
      <c r="E16" s="127"/>
      <c r="F16" s="129"/>
      <c r="G16" s="130" t="s">
        <v>627</v>
      </c>
      <c r="H16" s="131"/>
      <c r="I16" s="131"/>
      <c r="J16" s="131"/>
      <c r="K16" s="132"/>
      <c r="L16" s="133" t="s">
        <v>1413</v>
      </c>
      <c r="M16" s="134"/>
      <c r="N16" s="134"/>
      <c r="O16" s="134"/>
      <c r="P16" s="134"/>
      <c r="Q16" s="135"/>
    </row>
    <row r="17" spans="2:12" s="9" customFormat="1" ht="13.5" thickTop="1" x14ac:dyDescent="0.25">
      <c r="L17" s="15"/>
    </row>
    <row r="18" spans="2:12" s="14" customFormat="1" ht="15.75" customHeight="1" thickBot="1" x14ac:dyDescent="0.25">
      <c r="B18" s="124" t="s">
        <v>796</v>
      </c>
      <c r="C18" s="125"/>
      <c r="D18" s="16"/>
      <c r="E18" s="142" t="s">
        <v>1402</v>
      </c>
      <c r="F18" s="137"/>
      <c r="G18" s="143"/>
    </row>
    <row r="19" spans="2:12" s="14" customFormat="1" ht="14.25" thickTop="1" thickBot="1" x14ac:dyDescent="0.25">
      <c r="B19" s="126">
        <v>43144</v>
      </c>
      <c r="C19" s="127"/>
      <c r="D19" s="17"/>
      <c r="E19" s="144" t="s">
        <v>16</v>
      </c>
      <c r="F19" s="131"/>
      <c r="G19" s="132"/>
    </row>
    <row r="20" spans="2:12" s="9" customFormat="1" ht="13.5" thickTop="1" x14ac:dyDescent="0.25"/>
  </sheetData>
  <mergeCells count="15">
    <mergeCell ref="B18:C18"/>
    <mergeCell ref="B19:C19"/>
    <mergeCell ref="A1:Q1"/>
    <mergeCell ref="B16:F16"/>
    <mergeCell ref="G16:K16"/>
    <mergeCell ref="L16:Q16"/>
    <mergeCell ref="B2:Q3"/>
    <mergeCell ref="B15:F15"/>
    <mergeCell ref="G15:K15"/>
    <mergeCell ref="L15:Q15"/>
    <mergeCell ref="F5:L5"/>
    <mergeCell ref="F6:L6"/>
    <mergeCell ref="E18:G18"/>
    <mergeCell ref="E19:G19"/>
    <mergeCell ref="B8:C8"/>
  </mergeCells>
  <hyperlinks>
    <hyperlink ref="F19" r:id="rId1" display="https://morelos.morelia.gob.mx/ArchivosTransp/Articulo10/Normatividad/Reglam_Cent_Abas_Mer_Publ.pdf"/>
    <hyperlink ref="F18" r:id="rId2" display="http://transparencia.congresomich.gob.mx/media/documentos/periodicos/sep-1413.pdf"/>
  </hyperlinks>
  <pageMargins left="0.7" right="0.7" top="0.75" bottom="0.75" header="0.3" footer="0.3"/>
  <pageSetup paperSize="5" scale="38" fitToHeight="0" orientation="landscape"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
  <sheetViews>
    <sheetView zoomScaleNormal="100" workbookViewId="0">
      <selection sqref="A1:Q1"/>
    </sheetView>
  </sheetViews>
  <sheetFormatPr baseColWidth="10" defaultRowHeight="11.25" x14ac:dyDescent="0.25"/>
  <cols>
    <col min="1" max="1" width="5.7109375" style="1" customWidth="1"/>
    <col min="2" max="2" width="15.85546875" style="1" customWidth="1"/>
    <col min="3" max="3" width="20.28515625" style="1" customWidth="1"/>
    <col min="4" max="4" width="24.85546875" style="1" customWidth="1"/>
    <col min="5" max="5" width="21.7109375" style="1" customWidth="1"/>
    <col min="6" max="6" width="24.7109375" style="1" customWidth="1"/>
    <col min="7" max="7" width="23.42578125" style="1" customWidth="1"/>
    <col min="8" max="8" width="21.85546875" style="1" customWidth="1"/>
    <col min="9" max="9" width="28.7109375" style="1" customWidth="1"/>
    <col min="10" max="10" width="20" style="1" customWidth="1"/>
    <col min="11" max="11" width="20.28515625" style="1" customWidth="1"/>
    <col min="12" max="12" width="20.7109375" style="1" customWidth="1"/>
    <col min="13" max="13" width="20.85546875" style="1" customWidth="1"/>
    <col min="14" max="14" width="21.28515625" style="1" customWidth="1"/>
    <col min="15" max="15" width="20.5703125" style="1" customWidth="1"/>
    <col min="16" max="16" width="20.85546875" style="1" customWidth="1"/>
    <col min="17" max="17" width="19.5703125" style="1" customWidth="1"/>
    <col min="18" max="16384" width="11.42578125" style="1"/>
  </cols>
  <sheetData>
    <row r="1" spans="1:17" s="5" customFormat="1" ht="46.5" customHeight="1" x14ac:dyDescent="0.4">
      <c r="A1" s="170" t="s">
        <v>625</v>
      </c>
      <c r="B1" s="170"/>
      <c r="C1" s="170"/>
      <c r="D1" s="170"/>
      <c r="E1" s="170"/>
      <c r="F1" s="170"/>
      <c r="G1" s="170"/>
      <c r="H1" s="170"/>
      <c r="I1" s="170"/>
      <c r="J1" s="170"/>
      <c r="K1" s="170"/>
      <c r="L1" s="170"/>
      <c r="M1" s="170"/>
      <c r="N1" s="170"/>
      <c r="O1" s="170"/>
      <c r="P1" s="170"/>
      <c r="Q1" s="170"/>
    </row>
    <row r="2" spans="1:17" s="9" customFormat="1" ht="12.75" x14ac:dyDescent="0.25">
      <c r="B2" s="136" t="s">
        <v>0</v>
      </c>
      <c r="C2" s="137"/>
      <c r="D2" s="137"/>
      <c r="E2" s="137"/>
      <c r="F2" s="137"/>
      <c r="G2" s="137"/>
      <c r="H2" s="137"/>
      <c r="I2" s="137"/>
      <c r="J2" s="137"/>
      <c r="K2" s="137"/>
      <c r="L2" s="137"/>
      <c r="M2" s="137"/>
      <c r="N2" s="137"/>
      <c r="O2" s="137"/>
      <c r="P2" s="137"/>
      <c r="Q2" s="137"/>
    </row>
    <row r="3" spans="1:17" s="9" customFormat="1" ht="12.75" x14ac:dyDescent="0.25">
      <c r="B3" s="136"/>
      <c r="C3" s="137"/>
      <c r="D3" s="137"/>
      <c r="E3" s="137"/>
      <c r="F3" s="137"/>
      <c r="G3" s="137"/>
      <c r="H3" s="137"/>
      <c r="I3" s="137"/>
      <c r="J3" s="137"/>
      <c r="K3" s="137"/>
      <c r="L3" s="137"/>
      <c r="M3" s="137"/>
      <c r="N3" s="137"/>
      <c r="O3" s="137"/>
      <c r="P3" s="137"/>
      <c r="Q3" s="137"/>
    </row>
    <row r="4" spans="1:17" s="9" customFormat="1" ht="12.75" x14ac:dyDescent="0.25"/>
    <row r="5" spans="1:17" s="9" customFormat="1" ht="11.25" customHeight="1" x14ac:dyDescent="0.25">
      <c r="F5" s="137" t="s">
        <v>1</v>
      </c>
      <c r="G5" s="137"/>
      <c r="H5" s="137"/>
      <c r="I5" s="137"/>
      <c r="J5" s="137"/>
      <c r="K5" s="137"/>
      <c r="L5" s="137"/>
    </row>
    <row r="6" spans="1:17" s="9" customFormat="1" ht="15" customHeight="1" x14ac:dyDescent="0.25">
      <c r="F6" s="151" t="s">
        <v>1403</v>
      </c>
      <c r="G6" s="151"/>
      <c r="H6" s="151"/>
      <c r="I6" s="151"/>
      <c r="J6" s="151"/>
      <c r="K6" s="151"/>
      <c r="L6" s="151"/>
    </row>
    <row r="7" spans="1:17" s="9" customFormat="1" ht="15" customHeight="1" thickBot="1" x14ac:dyDescent="0.3">
      <c r="F7" s="10"/>
      <c r="G7" s="10"/>
      <c r="H7" s="10"/>
      <c r="I7" s="10"/>
      <c r="J7" s="10"/>
      <c r="K7" s="10"/>
      <c r="L7" s="10"/>
    </row>
    <row r="8" spans="1:17" s="9" customFormat="1" ht="19.5" customHeight="1" thickTop="1" thickBot="1" x14ac:dyDescent="0.3">
      <c r="B8" s="145" t="s">
        <v>1409</v>
      </c>
      <c r="C8" s="146"/>
    </row>
    <row r="9" spans="1:17" s="9" customFormat="1" ht="64.5" thickTop="1" x14ac:dyDescent="0.25">
      <c r="B9" s="11" t="s">
        <v>1407</v>
      </c>
      <c r="C9" s="11" t="s">
        <v>2</v>
      </c>
      <c r="D9" s="11" t="s">
        <v>3</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7" s="9" customFormat="1" ht="66" customHeight="1" x14ac:dyDescent="0.25">
      <c r="B10" s="147">
        <v>2017</v>
      </c>
      <c r="C10" s="147" t="s">
        <v>16</v>
      </c>
      <c r="D10" s="147" t="s">
        <v>570</v>
      </c>
      <c r="E10" s="147" t="s">
        <v>1466</v>
      </c>
      <c r="F10" s="30" t="s">
        <v>1467</v>
      </c>
      <c r="G10" s="30" t="s">
        <v>25</v>
      </c>
      <c r="H10" s="30" t="s">
        <v>1468</v>
      </c>
      <c r="I10" s="28" t="s">
        <v>1469</v>
      </c>
      <c r="J10" s="29" t="s">
        <v>260</v>
      </c>
      <c r="K10" s="29" t="s">
        <v>16</v>
      </c>
      <c r="L10" s="30">
        <v>2.7</v>
      </c>
      <c r="M10" s="29">
        <v>8.6</v>
      </c>
      <c r="N10" s="30" t="s">
        <v>576</v>
      </c>
      <c r="O10" s="30">
        <v>7.37</v>
      </c>
      <c r="P10" s="30" t="s">
        <v>31</v>
      </c>
      <c r="Q10" s="30" t="s">
        <v>577</v>
      </c>
    </row>
    <row r="11" spans="1:17" s="9" customFormat="1" ht="80.25" customHeight="1" x14ac:dyDescent="0.25">
      <c r="B11" s="148"/>
      <c r="C11" s="148"/>
      <c r="D11" s="148"/>
      <c r="E11" s="148"/>
      <c r="F11" s="30" t="s">
        <v>1470</v>
      </c>
      <c r="G11" s="30" t="s">
        <v>25</v>
      </c>
      <c r="H11" s="30" t="s">
        <v>1471</v>
      </c>
      <c r="I11" s="28" t="s">
        <v>1472</v>
      </c>
      <c r="J11" s="29" t="s">
        <v>193</v>
      </c>
      <c r="K11" s="29" t="s">
        <v>1473</v>
      </c>
      <c r="L11" s="30">
        <v>0</v>
      </c>
      <c r="M11" s="29">
        <v>90</v>
      </c>
      <c r="N11" s="30" t="s">
        <v>576</v>
      </c>
      <c r="O11" s="30">
        <v>99.4</v>
      </c>
      <c r="P11" s="30" t="s">
        <v>31</v>
      </c>
      <c r="Q11" s="30" t="s">
        <v>577</v>
      </c>
    </row>
    <row r="12" spans="1:17" s="9" customFormat="1" ht="57" customHeight="1" x14ac:dyDescent="0.25">
      <c r="B12" s="148"/>
      <c r="C12" s="148"/>
      <c r="D12" s="148"/>
      <c r="E12" s="148"/>
      <c r="F12" s="30" t="s">
        <v>1474</v>
      </c>
      <c r="G12" s="30" t="s">
        <v>25</v>
      </c>
      <c r="H12" s="30" t="s">
        <v>1475</v>
      </c>
      <c r="I12" s="28" t="s">
        <v>1476</v>
      </c>
      <c r="J12" s="29" t="s">
        <v>688</v>
      </c>
      <c r="K12" s="29" t="s">
        <v>88</v>
      </c>
      <c r="L12" s="30">
        <v>0</v>
      </c>
      <c r="M12" s="29">
        <v>2.2999999999999998</v>
      </c>
      <c r="N12" s="30" t="s">
        <v>576</v>
      </c>
      <c r="O12" s="30">
        <v>3.67</v>
      </c>
      <c r="P12" s="30" t="s">
        <v>31</v>
      </c>
      <c r="Q12" s="30" t="s">
        <v>577</v>
      </c>
    </row>
    <row r="13" spans="1:17" s="9" customFormat="1" ht="49.5" customHeight="1" x14ac:dyDescent="0.25">
      <c r="B13" s="148"/>
      <c r="C13" s="148"/>
      <c r="D13" s="148"/>
      <c r="E13" s="148"/>
      <c r="F13" s="30" t="s">
        <v>1477</v>
      </c>
      <c r="G13" s="30" t="s">
        <v>25</v>
      </c>
      <c r="H13" s="30" t="s">
        <v>1478</v>
      </c>
      <c r="I13" s="28" t="s">
        <v>1479</v>
      </c>
      <c r="J13" s="29" t="s">
        <v>581</v>
      </c>
      <c r="K13" s="29" t="s">
        <v>88</v>
      </c>
      <c r="L13" s="30">
        <v>100</v>
      </c>
      <c r="M13" s="29">
        <v>100</v>
      </c>
      <c r="N13" s="30" t="s">
        <v>576</v>
      </c>
      <c r="O13" s="30">
        <v>92.86</v>
      </c>
      <c r="P13" s="30" t="s">
        <v>31</v>
      </c>
      <c r="Q13" s="30" t="s">
        <v>577</v>
      </c>
    </row>
    <row r="14" spans="1:17" s="9" customFormat="1" ht="75.75" customHeight="1" x14ac:dyDescent="0.25">
      <c r="B14" s="148"/>
      <c r="C14" s="148"/>
      <c r="D14" s="148"/>
      <c r="E14" s="148"/>
      <c r="F14" s="28" t="s">
        <v>1480</v>
      </c>
      <c r="G14" s="30" t="s">
        <v>25</v>
      </c>
      <c r="H14" s="30" t="s">
        <v>1481</v>
      </c>
      <c r="I14" s="30" t="s">
        <v>1482</v>
      </c>
      <c r="J14" s="29" t="s">
        <v>260</v>
      </c>
      <c r="K14" s="29" t="s">
        <v>1483</v>
      </c>
      <c r="L14" s="30">
        <v>2.5</v>
      </c>
      <c r="M14" s="29">
        <v>3.3</v>
      </c>
      <c r="N14" s="30" t="s">
        <v>576</v>
      </c>
      <c r="O14" s="30">
        <v>3.12</v>
      </c>
      <c r="P14" s="30" t="s">
        <v>31</v>
      </c>
      <c r="Q14" s="30" t="s">
        <v>577</v>
      </c>
    </row>
    <row r="15" spans="1:17" s="9" customFormat="1" ht="54.75" customHeight="1" x14ac:dyDescent="0.25">
      <c r="B15" s="148"/>
      <c r="C15" s="148"/>
      <c r="D15" s="148"/>
      <c r="E15" s="148"/>
      <c r="F15" s="30" t="s">
        <v>1484</v>
      </c>
      <c r="G15" s="30" t="s">
        <v>25</v>
      </c>
      <c r="H15" s="30" t="s">
        <v>1485</v>
      </c>
      <c r="I15" s="30" t="s">
        <v>1486</v>
      </c>
      <c r="J15" s="29" t="s">
        <v>1487</v>
      </c>
      <c r="K15" s="29" t="s">
        <v>88</v>
      </c>
      <c r="L15" s="30">
        <v>100</v>
      </c>
      <c r="M15" s="29">
        <v>100</v>
      </c>
      <c r="N15" s="30" t="s">
        <v>576</v>
      </c>
      <c r="O15" s="30">
        <v>55.5</v>
      </c>
      <c r="P15" s="30" t="s">
        <v>31</v>
      </c>
      <c r="Q15" s="30" t="s">
        <v>577</v>
      </c>
    </row>
    <row r="16" spans="1:17" s="9" customFormat="1" ht="57.75" customHeight="1" x14ac:dyDescent="0.25">
      <c r="B16" s="148"/>
      <c r="C16" s="148"/>
      <c r="D16" s="148"/>
      <c r="E16" s="148"/>
      <c r="F16" s="30" t="s">
        <v>1488</v>
      </c>
      <c r="G16" s="30" t="s">
        <v>25</v>
      </c>
      <c r="H16" s="30" t="s">
        <v>1489</v>
      </c>
      <c r="I16" s="30" t="s">
        <v>1490</v>
      </c>
      <c r="J16" s="29" t="s">
        <v>1491</v>
      </c>
      <c r="K16" s="29" t="s">
        <v>88</v>
      </c>
      <c r="L16" s="30">
        <v>100</v>
      </c>
      <c r="M16" s="29">
        <v>100</v>
      </c>
      <c r="N16" s="30" t="s">
        <v>576</v>
      </c>
      <c r="O16" s="30">
        <v>113.11</v>
      </c>
      <c r="P16" s="30" t="s">
        <v>31</v>
      </c>
      <c r="Q16" s="30" t="s">
        <v>577</v>
      </c>
    </row>
    <row r="17" spans="2:17" s="9" customFormat="1" ht="80.25" customHeight="1" x14ac:dyDescent="0.25">
      <c r="B17" s="148"/>
      <c r="C17" s="148"/>
      <c r="D17" s="148"/>
      <c r="E17" s="148"/>
      <c r="F17" s="30" t="s">
        <v>1492</v>
      </c>
      <c r="G17" s="30" t="s">
        <v>25</v>
      </c>
      <c r="H17" s="30" t="s">
        <v>1493</v>
      </c>
      <c r="I17" s="30" t="s">
        <v>1494</v>
      </c>
      <c r="J17" s="29" t="s">
        <v>260</v>
      </c>
      <c r="K17" s="29" t="s">
        <v>1483</v>
      </c>
      <c r="L17" s="30">
        <v>3.8</v>
      </c>
      <c r="M17" s="29">
        <v>5</v>
      </c>
      <c r="N17" s="30" t="s">
        <v>576</v>
      </c>
      <c r="O17" s="30">
        <v>6.63</v>
      </c>
      <c r="P17" s="30" t="s">
        <v>31</v>
      </c>
      <c r="Q17" s="30" t="s">
        <v>577</v>
      </c>
    </row>
    <row r="18" spans="2:17" s="9" customFormat="1" ht="72.75" customHeight="1" x14ac:dyDescent="0.25">
      <c r="B18" s="148"/>
      <c r="C18" s="148"/>
      <c r="D18" s="148"/>
      <c r="E18" s="148"/>
      <c r="F18" s="30" t="s">
        <v>1495</v>
      </c>
      <c r="G18" s="30" t="s">
        <v>25</v>
      </c>
      <c r="H18" s="30" t="s">
        <v>1496</v>
      </c>
      <c r="I18" s="30" t="s">
        <v>1497</v>
      </c>
      <c r="J18" s="29" t="s">
        <v>1681</v>
      </c>
      <c r="K18" s="29" t="s">
        <v>88</v>
      </c>
      <c r="L18" s="30">
        <v>61</v>
      </c>
      <c r="M18" s="29">
        <v>100</v>
      </c>
      <c r="N18" s="30" t="s">
        <v>576</v>
      </c>
      <c r="O18" s="30">
        <v>101.12</v>
      </c>
      <c r="P18" s="30" t="s">
        <v>31</v>
      </c>
      <c r="Q18" s="30" t="s">
        <v>577</v>
      </c>
    </row>
    <row r="19" spans="2:17" s="9" customFormat="1" ht="68.25" customHeight="1" x14ac:dyDescent="0.25">
      <c r="B19" s="148"/>
      <c r="C19" s="148"/>
      <c r="D19" s="148"/>
      <c r="E19" s="148"/>
      <c r="F19" s="30" t="s">
        <v>1498</v>
      </c>
      <c r="G19" s="30" t="s">
        <v>25</v>
      </c>
      <c r="H19" s="30" t="s">
        <v>1499</v>
      </c>
      <c r="I19" s="30" t="s">
        <v>596</v>
      </c>
      <c r="J19" s="29" t="s">
        <v>1500</v>
      </c>
      <c r="K19" s="29" t="s">
        <v>88</v>
      </c>
      <c r="L19" s="30">
        <v>77</v>
      </c>
      <c r="M19" s="29">
        <v>100</v>
      </c>
      <c r="N19" s="30" t="s">
        <v>576</v>
      </c>
      <c r="O19" s="30">
        <v>126.47</v>
      </c>
      <c r="P19" s="30" t="s">
        <v>31</v>
      </c>
      <c r="Q19" s="30" t="s">
        <v>577</v>
      </c>
    </row>
    <row r="20" spans="2:17" s="9" customFormat="1" ht="72" customHeight="1" x14ac:dyDescent="0.25">
      <c r="B20" s="148"/>
      <c r="C20" s="148"/>
      <c r="D20" s="148"/>
      <c r="E20" s="148"/>
      <c r="F20" s="30" t="s">
        <v>1501</v>
      </c>
      <c r="G20" s="30" t="s">
        <v>25</v>
      </c>
      <c r="H20" s="30" t="s">
        <v>1502</v>
      </c>
      <c r="I20" s="30" t="s">
        <v>1503</v>
      </c>
      <c r="J20" s="29" t="s">
        <v>260</v>
      </c>
      <c r="K20" s="29" t="s">
        <v>1483</v>
      </c>
      <c r="L20" s="30">
        <v>0</v>
      </c>
      <c r="M20" s="29">
        <v>5</v>
      </c>
      <c r="N20" s="30" t="s">
        <v>576</v>
      </c>
      <c r="O20" s="30">
        <v>4.26</v>
      </c>
      <c r="P20" s="30" t="s">
        <v>31</v>
      </c>
      <c r="Q20" s="30" t="s">
        <v>577</v>
      </c>
    </row>
    <row r="21" spans="2:17" s="9" customFormat="1" ht="63.75" x14ac:dyDescent="0.25">
      <c r="B21" s="148"/>
      <c r="C21" s="148"/>
      <c r="D21" s="148"/>
      <c r="E21" s="148"/>
      <c r="F21" s="30" t="s">
        <v>1504</v>
      </c>
      <c r="G21" s="30" t="s">
        <v>25</v>
      </c>
      <c r="H21" s="30" t="s">
        <v>1505</v>
      </c>
      <c r="I21" s="30" t="s">
        <v>1506</v>
      </c>
      <c r="J21" s="29" t="s">
        <v>829</v>
      </c>
      <c r="K21" s="29" t="s">
        <v>88</v>
      </c>
      <c r="L21" s="30">
        <v>30</v>
      </c>
      <c r="M21" s="29">
        <v>90</v>
      </c>
      <c r="N21" s="30" t="s">
        <v>576</v>
      </c>
      <c r="O21" s="30">
        <v>94.34</v>
      </c>
      <c r="P21" s="30" t="s">
        <v>31</v>
      </c>
      <c r="Q21" s="30" t="s">
        <v>577</v>
      </c>
    </row>
    <row r="22" spans="2:17" s="9" customFormat="1" ht="121.5" customHeight="1" x14ac:dyDescent="0.25">
      <c r="B22" s="148"/>
      <c r="C22" s="148"/>
      <c r="D22" s="148"/>
      <c r="E22" s="148"/>
      <c r="F22" s="30" t="s">
        <v>1507</v>
      </c>
      <c r="G22" s="30" t="s">
        <v>25</v>
      </c>
      <c r="H22" s="30" t="s">
        <v>1508</v>
      </c>
      <c r="I22" s="30" t="s">
        <v>1509</v>
      </c>
      <c r="J22" s="29" t="s">
        <v>1510</v>
      </c>
      <c r="K22" s="29" t="s">
        <v>88</v>
      </c>
      <c r="L22" s="30">
        <v>56</v>
      </c>
      <c r="M22" s="29">
        <v>100</v>
      </c>
      <c r="N22" s="30" t="s">
        <v>576</v>
      </c>
      <c r="O22" s="30">
        <v>86.14</v>
      </c>
      <c r="P22" s="30" t="s">
        <v>31</v>
      </c>
      <c r="Q22" s="30" t="s">
        <v>577</v>
      </c>
    </row>
    <row r="23" spans="2:17" s="9" customFormat="1" ht="51" x14ac:dyDescent="0.25">
      <c r="B23" s="148"/>
      <c r="C23" s="148"/>
      <c r="D23" s="148"/>
      <c r="E23" s="148"/>
      <c r="F23" s="30" t="s">
        <v>1511</v>
      </c>
      <c r="G23" s="30" t="s">
        <v>25</v>
      </c>
      <c r="H23" s="30" t="s">
        <v>1512</v>
      </c>
      <c r="I23" s="30" t="s">
        <v>1513</v>
      </c>
      <c r="J23" s="29" t="s">
        <v>1514</v>
      </c>
      <c r="K23" s="29" t="s">
        <v>1483</v>
      </c>
      <c r="L23" s="30">
        <v>75</v>
      </c>
      <c r="M23" s="29">
        <v>100</v>
      </c>
      <c r="N23" s="30" t="s">
        <v>576</v>
      </c>
      <c r="O23" s="30">
        <v>74.39</v>
      </c>
      <c r="P23" s="30" t="s">
        <v>31</v>
      </c>
      <c r="Q23" s="30" t="s">
        <v>577</v>
      </c>
    </row>
    <row r="24" spans="2:17" s="9" customFormat="1" ht="72" customHeight="1" x14ac:dyDescent="0.25">
      <c r="B24" s="148"/>
      <c r="C24" s="148"/>
      <c r="D24" s="148"/>
      <c r="E24" s="148"/>
      <c r="F24" s="30" t="s">
        <v>1515</v>
      </c>
      <c r="G24" s="30" t="s">
        <v>1516</v>
      </c>
      <c r="H24" s="30" t="s">
        <v>1517</v>
      </c>
      <c r="I24" s="30" t="s">
        <v>1518</v>
      </c>
      <c r="J24" s="29" t="s">
        <v>1519</v>
      </c>
      <c r="K24" s="29" t="s">
        <v>88</v>
      </c>
      <c r="L24" s="30">
        <v>75</v>
      </c>
      <c r="M24" s="29">
        <v>100</v>
      </c>
      <c r="N24" s="30" t="s">
        <v>576</v>
      </c>
      <c r="O24" s="30">
        <v>73.95</v>
      </c>
      <c r="P24" s="30" t="s">
        <v>31</v>
      </c>
      <c r="Q24" s="30" t="s">
        <v>577</v>
      </c>
    </row>
    <row r="25" spans="2:17" s="9" customFormat="1" ht="67.5" customHeight="1" x14ac:dyDescent="0.25">
      <c r="B25" s="148"/>
      <c r="C25" s="148"/>
      <c r="D25" s="148"/>
      <c r="E25" s="148"/>
      <c r="F25" s="30" t="s">
        <v>1520</v>
      </c>
      <c r="G25" s="30" t="s">
        <v>1516</v>
      </c>
      <c r="H25" s="30" t="s">
        <v>1521</v>
      </c>
      <c r="I25" s="30" t="s">
        <v>1522</v>
      </c>
      <c r="J25" s="29" t="s">
        <v>1519</v>
      </c>
      <c r="K25" s="29" t="s">
        <v>88</v>
      </c>
      <c r="L25" s="30">
        <v>25</v>
      </c>
      <c r="M25" s="29">
        <v>100</v>
      </c>
      <c r="N25" s="30" t="s">
        <v>576</v>
      </c>
      <c r="O25" s="30">
        <v>87.5</v>
      </c>
      <c r="P25" s="30" t="s">
        <v>31</v>
      </c>
      <c r="Q25" s="30" t="s">
        <v>577</v>
      </c>
    </row>
    <row r="26" spans="2:17" s="9" customFormat="1" ht="51" x14ac:dyDescent="0.25">
      <c r="B26" s="147">
        <v>2016</v>
      </c>
      <c r="C26" s="147" t="s">
        <v>16</v>
      </c>
      <c r="D26" s="150" t="s">
        <v>570</v>
      </c>
      <c r="E26" s="150" t="s">
        <v>571</v>
      </c>
      <c r="F26" s="12" t="s">
        <v>572</v>
      </c>
      <c r="G26" s="12" t="s">
        <v>25</v>
      </c>
      <c r="H26" s="28" t="s">
        <v>573</v>
      </c>
      <c r="I26" s="31" t="s">
        <v>574</v>
      </c>
      <c r="J26" s="28" t="s">
        <v>575</v>
      </c>
      <c r="K26" s="12" t="s">
        <v>88</v>
      </c>
      <c r="L26" s="12">
        <v>100</v>
      </c>
      <c r="M26" s="28">
        <v>100</v>
      </c>
      <c r="N26" s="12" t="s">
        <v>576</v>
      </c>
      <c r="O26" s="12">
        <v>0</v>
      </c>
      <c r="P26" s="32" t="s">
        <v>31</v>
      </c>
      <c r="Q26" s="12" t="s">
        <v>577</v>
      </c>
    </row>
    <row r="27" spans="2:17" s="9" customFormat="1" ht="69" customHeight="1" x14ac:dyDescent="0.25">
      <c r="B27" s="148"/>
      <c r="C27" s="148"/>
      <c r="D27" s="150"/>
      <c r="E27" s="150"/>
      <c r="F27" s="12" t="s">
        <v>578</v>
      </c>
      <c r="G27" s="12" t="s">
        <v>25</v>
      </c>
      <c r="H27" s="12" t="s">
        <v>579</v>
      </c>
      <c r="I27" s="32" t="s">
        <v>580</v>
      </c>
      <c r="J27" s="12" t="s">
        <v>581</v>
      </c>
      <c r="K27" s="12" t="s">
        <v>88</v>
      </c>
      <c r="L27" s="12">
        <v>0</v>
      </c>
      <c r="M27" s="12">
        <v>100</v>
      </c>
      <c r="N27" s="12" t="s">
        <v>576</v>
      </c>
      <c r="O27" s="12">
        <v>100</v>
      </c>
      <c r="P27" s="32" t="s">
        <v>31</v>
      </c>
      <c r="Q27" s="12" t="s">
        <v>577</v>
      </c>
    </row>
    <row r="28" spans="2:17" s="9" customFormat="1" ht="38.25" x14ac:dyDescent="0.25">
      <c r="B28" s="148"/>
      <c r="C28" s="148"/>
      <c r="D28" s="150"/>
      <c r="E28" s="150"/>
      <c r="F28" s="12" t="s">
        <v>582</v>
      </c>
      <c r="G28" s="12" t="s">
        <v>25</v>
      </c>
      <c r="H28" s="12" t="s">
        <v>583</v>
      </c>
      <c r="I28" s="32" t="s">
        <v>584</v>
      </c>
      <c r="J28" s="12" t="s">
        <v>585</v>
      </c>
      <c r="K28" s="12" t="s">
        <v>88</v>
      </c>
      <c r="L28" s="12">
        <v>0</v>
      </c>
      <c r="M28" s="12">
        <v>50</v>
      </c>
      <c r="N28" s="12" t="s">
        <v>576</v>
      </c>
      <c r="O28" s="12">
        <v>114</v>
      </c>
      <c r="P28" s="32" t="s">
        <v>569</v>
      </c>
      <c r="Q28" s="12" t="s">
        <v>577</v>
      </c>
    </row>
    <row r="29" spans="2:17" s="9" customFormat="1" ht="78" customHeight="1" x14ac:dyDescent="0.25">
      <c r="B29" s="148"/>
      <c r="C29" s="148"/>
      <c r="D29" s="150"/>
      <c r="E29" s="150"/>
      <c r="F29" s="12" t="s">
        <v>586</v>
      </c>
      <c r="G29" s="12" t="s">
        <v>25</v>
      </c>
      <c r="H29" s="12" t="s">
        <v>587</v>
      </c>
      <c r="I29" s="32" t="s">
        <v>588</v>
      </c>
      <c r="J29" s="12" t="s">
        <v>589</v>
      </c>
      <c r="K29" s="12" t="s">
        <v>88</v>
      </c>
      <c r="L29" s="12">
        <v>100</v>
      </c>
      <c r="M29" s="12">
        <v>100</v>
      </c>
      <c r="N29" s="12" t="s">
        <v>576</v>
      </c>
      <c r="O29" s="12">
        <v>42</v>
      </c>
      <c r="P29" s="32" t="s">
        <v>569</v>
      </c>
      <c r="Q29" s="12" t="s">
        <v>577</v>
      </c>
    </row>
    <row r="30" spans="2:17" s="9" customFormat="1" ht="74.25" customHeight="1" x14ac:dyDescent="0.25">
      <c r="B30" s="148"/>
      <c r="C30" s="148"/>
      <c r="D30" s="150"/>
      <c r="E30" s="150"/>
      <c r="F30" s="12" t="s">
        <v>590</v>
      </c>
      <c r="G30" s="12" t="s">
        <v>25</v>
      </c>
      <c r="H30" s="12" t="s">
        <v>591</v>
      </c>
      <c r="I30" s="32" t="s">
        <v>592</v>
      </c>
      <c r="J30" s="12" t="s">
        <v>593</v>
      </c>
      <c r="K30" s="12" t="s">
        <v>88</v>
      </c>
      <c r="L30" s="12">
        <v>90</v>
      </c>
      <c r="M30" s="12">
        <v>100</v>
      </c>
      <c r="N30" s="12" t="s">
        <v>576</v>
      </c>
      <c r="O30" s="12">
        <v>8</v>
      </c>
      <c r="P30" s="32" t="s">
        <v>569</v>
      </c>
      <c r="Q30" s="12" t="s">
        <v>577</v>
      </c>
    </row>
    <row r="31" spans="2:17" s="9" customFormat="1" ht="63.75" x14ac:dyDescent="0.25">
      <c r="B31" s="148"/>
      <c r="C31" s="148"/>
      <c r="D31" s="150"/>
      <c r="E31" s="150"/>
      <c r="F31" s="12" t="s">
        <v>594</v>
      </c>
      <c r="G31" s="12" t="s">
        <v>25</v>
      </c>
      <c r="H31" s="12" t="s">
        <v>595</v>
      </c>
      <c r="I31" s="32" t="s">
        <v>596</v>
      </c>
      <c r="J31" s="12" t="s">
        <v>597</v>
      </c>
      <c r="K31" s="12" t="s">
        <v>88</v>
      </c>
      <c r="L31" s="12">
        <v>100</v>
      </c>
      <c r="M31" s="12">
        <v>100</v>
      </c>
      <c r="N31" s="12" t="s">
        <v>576</v>
      </c>
      <c r="O31" s="12" t="s">
        <v>598</v>
      </c>
      <c r="P31" s="32" t="s">
        <v>569</v>
      </c>
      <c r="Q31" s="12" t="s">
        <v>577</v>
      </c>
    </row>
    <row r="32" spans="2:17" s="9" customFormat="1" ht="57.75" customHeight="1" x14ac:dyDescent="0.25">
      <c r="B32" s="148"/>
      <c r="C32" s="148"/>
      <c r="D32" s="150"/>
      <c r="E32" s="150"/>
      <c r="F32" s="12" t="s">
        <v>599</v>
      </c>
      <c r="G32" s="12" t="s">
        <v>600</v>
      </c>
      <c r="H32" s="12" t="s">
        <v>601</v>
      </c>
      <c r="I32" s="32" t="s">
        <v>602</v>
      </c>
      <c r="J32" s="12" t="s">
        <v>41</v>
      </c>
      <c r="K32" s="12" t="s">
        <v>88</v>
      </c>
      <c r="L32" s="12">
        <v>50</v>
      </c>
      <c r="M32" s="12">
        <v>90</v>
      </c>
      <c r="N32" s="12" t="s">
        <v>576</v>
      </c>
      <c r="O32" s="12" t="s">
        <v>603</v>
      </c>
      <c r="P32" s="32" t="s">
        <v>31</v>
      </c>
      <c r="Q32" s="12" t="s">
        <v>577</v>
      </c>
    </row>
    <row r="33" spans="2:18" s="9" customFormat="1" ht="81" customHeight="1" x14ac:dyDescent="0.25">
      <c r="B33" s="148"/>
      <c r="C33" s="148"/>
      <c r="D33" s="150"/>
      <c r="E33" s="150"/>
      <c r="F33" s="12" t="s">
        <v>604</v>
      </c>
      <c r="G33" s="12" t="s">
        <v>600</v>
      </c>
      <c r="H33" s="12" t="s">
        <v>605</v>
      </c>
      <c r="I33" s="32" t="s">
        <v>606</v>
      </c>
      <c r="J33" s="12" t="s">
        <v>607</v>
      </c>
      <c r="K33" s="12" t="s">
        <v>88</v>
      </c>
      <c r="L33" s="12">
        <v>90</v>
      </c>
      <c r="M33" s="12">
        <v>90</v>
      </c>
      <c r="N33" s="12" t="s">
        <v>576</v>
      </c>
      <c r="O33" s="12" t="s">
        <v>608</v>
      </c>
      <c r="P33" s="32" t="s">
        <v>569</v>
      </c>
      <c r="Q33" s="12" t="s">
        <v>577</v>
      </c>
    </row>
    <row r="34" spans="2:18" s="9" customFormat="1" ht="51" x14ac:dyDescent="0.25">
      <c r="B34" s="148"/>
      <c r="C34" s="148"/>
      <c r="D34" s="150"/>
      <c r="E34" s="150"/>
      <c r="F34" s="12" t="s">
        <v>609</v>
      </c>
      <c r="G34" s="12" t="s">
        <v>44</v>
      </c>
      <c r="H34" s="12" t="s">
        <v>610</v>
      </c>
      <c r="I34" s="32" t="s">
        <v>1523</v>
      </c>
      <c r="J34" s="12" t="s">
        <v>611</v>
      </c>
      <c r="K34" s="12" t="s">
        <v>88</v>
      </c>
      <c r="L34" s="12">
        <v>100</v>
      </c>
      <c r="M34" s="12">
        <v>100</v>
      </c>
      <c r="N34" s="12" t="s">
        <v>576</v>
      </c>
      <c r="O34" s="12">
        <v>25</v>
      </c>
      <c r="P34" s="32" t="s">
        <v>569</v>
      </c>
      <c r="Q34" s="12" t="s">
        <v>577</v>
      </c>
    </row>
    <row r="35" spans="2:18" s="9" customFormat="1" ht="75" customHeight="1" x14ac:dyDescent="0.25">
      <c r="B35" s="149"/>
      <c r="C35" s="149"/>
      <c r="D35" s="150"/>
      <c r="E35" s="150"/>
      <c r="F35" s="12" t="s">
        <v>612</v>
      </c>
      <c r="G35" s="12" t="s">
        <v>511</v>
      </c>
      <c r="H35" s="12" t="s">
        <v>613</v>
      </c>
      <c r="I35" s="32" t="s">
        <v>614</v>
      </c>
      <c r="J35" s="12" t="s">
        <v>615</v>
      </c>
      <c r="K35" s="12" t="s">
        <v>88</v>
      </c>
      <c r="L35" s="12">
        <v>0</v>
      </c>
      <c r="M35" s="12">
        <v>100</v>
      </c>
      <c r="N35" s="12" t="s">
        <v>576</v>
      </c>
      <c r="O35" s="12">
        <v>25</v>
      </c>
      <c r="P35" s="32" t="s">
        <v>569</v>
      </c>
      <c r="Q35" s="12" t="s">
        <v>577</v>
      </c>
    </row>
    <row r="36" spans="2:18" s="9" customFormat="1" ht="223.5" customHeight="1" x14ac:dyDescent="0.25">
      <c r="B36" s="12">
        <v>2015</v>
      </c>
      <c r="C36" s="12" t="s">
        <v>1673</v>
      </c>
      <c r="D36" s="12" t="s">
        <v>1673</v>
      </c>
      <c r="E36" s="12" t="s">
        <v>1673</v>
      </c>
      <c r="F36" s="12" t="s">
        <v>1673</v>
      </c>
      <c r="G36" s="12" t="s">
        <v>1673</v>
      </c>
      <c r="H36" s="12" t="s">
        <v>1673</v>
      </c>
      <c r="I36" s="12" t="s">
        <v>1673</v>
      </c>
      <c r="J36" s="12" t="s">
        <v>1673</v>
      </c>
      <c r="K36" s="12" t="s">
        <v>1673</v>
      </c>
      <c r="L36" s="12" t="s">
        <v>1673</v>
      </c>
      <c r="M36" s="12" t="s">
        <v>1673</v>
      </c>
      <c r="N36" s="12" t="s">
        <v>1673</v>
      </c>
      <c r="O36" s="12" t="s">
        <v>1673</v>
      </c>
      <c r="P36" s="12" t="s">
        <v>1673</v>
      </c>
      <c r="Q36" s="12" t="s">
        <v>1673</v>
      </c>
    </row>
    <row r="37" spans="2:18" s="9" customFormat="1" ht="12.75" x14ac:dyDescent="0.25"/>
    <row r="38" spans="2:18" s="9" customFormat="1" ht="13.5" thickBot="1" x14ac:dyDescent="0.3">
      <c r="B38" s="124" t="s">
        <v>19</v>
      </c>
      <c r="C38" s="139"/>
      <c r="D38" s="139"/>
      <c r="E38" s="139"/>
      <c r="F38" s="140"/>
      <c r="G38" s="136" t="s">
        <v>20</v>
      </c>
      <c r="H38" s="137"/>
      <c r="I38" s="137"/>
      <c r="J38" s="137"/>
      <c r="K38" s="141"/>
      <c r="L38" s="136" t="s">
        <v>21</v>
      </c>
      <c r="M38" s="137"/>
      <c r="N38" s="137"/>
      <c r="O38" s="137"/>
      <c r="P38" s="137"/>
      <c r="Q38" s="137"/>
      <c r="R38" s="13"/>
    </row>
    <row r="39" spans="2:18" s="9" customFormat="1" ht="34.5" customHeight="1" thickTop="1" thickBot="1" x14ac:dyDescent="0.3">
      <c r="B39" s="126">
        <v>43140</v>
      </c>
      <c r="C39" s="127"/>
      <c r="D39" s="127"/>
      <c r="E39" s="127"/>
      <c r="F39" s="129"/>
      <c r="G39" s="130" t="s">
        <v>625</v>
      </c>
      <c r="H39" s="131"/>
      <c r="I39" s="131"/>
      <c r="J39" s="131"/>
      <c r="K39" s="132"/>
      <c r="L39" s="133" t="s">
        <v>1413</v>
      </c>
      <c r="M39" s="134"/>
      <c r="N39" s="134"/>
      <c r="O39" s="134"/>
      <c r="P39" s="134"/>
      <c r="Q39" s="135"/>
    </row>
    <row r="40" spans="2:18" s="9" customFormat="1" ht="13.5" thickTop="1" x14ac:dyDescent="0.25">
      <c r="L40" s="15"/>
    </row>
    <row r="41" spans="2:18" s="14" customFormat="1" ht="15.75" customHeight="1" thickBot="1" x14ac:dyDescent="0.25">
      <c r="B41" s="124" t="s">
        <v>796</v>
      </c>
      <c r="C41" s="125"/>
      <c r="D41" s="16"/>
      <c r="E41" s="142" t="s">
        <v>1402</v>
      </c>
      <c r="F41" s="137"/>
      <c r="G41" s="143"/>
    </row>
    <row r="42" spans="2:18" s="14" customFormat="1" ht="14.25" thickTop="1" thickBot="1" x14ac:dyDescent="0.25">
      <c r="B42" s="126">
        <v>43144</v>
      </c>
      <c r="C42" s="127"/>
      <c r="D42" s="17"/>
      <c r="E42" s="144" t="s">
        <v>16</v>
      </c>
      <c r="F42" s="131"/>
      <c r="G42" s="132"/>
    </row>
    <row r="43" spans="2:18" s="9" customFormat="1" ht="13.5" thickTop="1" x14ac:dyDescent="0.25"/>
    <row r="44" spans="2:18" s="8" customFormat="1" ht="15" x14ac:dyDescent="0.25"/>
  </sheetData>
  <mergeCells count="23">
    <mergeCell ref="A1:Q1"/>
    <mergeCell ref="B2:Q3"/>
    <mergeCell ref="B26:B35"/>
    <mergeCell ref="C26:C35"/>
    <mergeCell ref="D26:D35"/>
    <mergeCell ref="E26:E35"/>
    <mergeCell ref="F5:L5"/>
    <mergeCell ref="F6:L6"/>
    <mergeCell ref="B8:C8"/>
    <mergeCell ref="B10:B25"/>
    <mergeCell ref="C10:C25"/>
    <mergeCell ref="D10:D25"/>
    <mergeCell ref="E10:E25"/>
    <mergeCell ref="B41:C41"/>
    <mergeCell ref="B42:C42"/>
    <mergeCell ref="B38:F38"/>
    <mergeCell ref="G38:K38"/>
    <mergeCell ref="L38:Q38"/>
    <mergeCell ref="B39:F39"/>
    <mergeCell ref="G39:K39"/>
    <mergeCell ref="L39:Q39"/>
    <mergeCell ref="E41:G41"/>
    <mergeCell ref="E42:G42"/>
  </mergeCells>
  <hyperlinks>
    <hyperlink ref="F41" r:id="rId1" display="http://transparencia.congresomich.gob.mx/media/documentos/periodicos/sep-1413.pdf"/>
    <hyperlink ref="F42" r:id="rId2" display="https://morelos.morelia.gob.mx/ArchivosTransp/Articulo10/Normatividad/Reglam_Cent_Abas_Mer_Publ.pdf"/>
  </hyperlinks>
  <pageMargins left="0.7" right="0.7" top="0.75" bottom="0.75" header="0.3" footer="0.3"/>
  <pageSetup paperSize="5" scale="44" fitToHeight="0" orientation="landscape" r:id="rId3"/>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0.28515625" style="1" customWidth="1"/>
    <col min="4" max="4" width="21.42578125" style="1" customWidth="1"/>
    <col min="5" max="5" width="21.7109375" style="1" customWidth="1"/>
    <col min="6" max="6" width="24.7109375" style="1" customWidth="1"/>
    <col min="7" max="7" width="23.42578125" style="1" customWidth="1"/>
    <col min="8" max="8" width="19.7109375" style="1" customWidth="1"/>
    <col min="9" max="9" width="29.42578125" style="1" customWidth="1"/>
    <col min="10" max="10" width="20.28515625" style="1" customWidth="1"/>
    <col min="11" max="12" width="20.7109375" style="1" customWidth="1"/>
    <col min="13" max="13" width="21" style="1" customWidth="1"/>
    <col min="14" max="14" width="20.28515625" style="1" customWidth="1"/>
    <col min="15" max="15" width="20.42578125" style="1" customWidth="1"/>
    <col min="16" max="16" width="20.5703125" style="1" customWidth="1"/>
    <col min="17" max="17" width="22.5703125" style="1" customWidth="1"/>
    <col min="18" max="16384" width="11.42578125" style="1"/>
  </cols>
  <sheetData>
    <row r="1" spans="1:18" s="20" customFormat="1" ht="46.5" customHeight="1" x14ac:dyDescent="0.4">
      <c r="A1" s="170" t="s">
        <v>918</v>
      </c>
      <c r="B1" s="170"/>
      <c r="C1" s="170"/>
      <c r="D1" s="170"/>
      <c r="E1" s="170"/>
      <c r="F1" s="170"/>
      <c r="G1" s="170"/>
      <c r="H1" s="170"/>
      <c r="I1" s="170"/>
      <c r="J1" s="170"/>
      <c r="K1" s="170"/>
      <c r="L1" s="170"/>
      <c r="M1" s="170"/>
      <c r="N1" s="170"/>
      <c r="O1" s="170"/>
      <c r="P1" s="170"/>
      <c r="Q1" s="170"/>
    </row>
    <row r="2" spans="1:18" s="9" customFormat="1" ht="12.75" x14ac:dyDescent="0.25">
      <c r="B2" s="136" t="s">
        <v>0</v>
      </c>
      <c r="C2" s="137"/>
      <c r="D2" s="137"/>
      <c r="E2" s="137"/>
      <c r="F2" s="137"/>
      <c r="G2" s="137"/>
      <c r="H2" s="137"/>
      <c r="I2" s="137"/>
      <c r="J2" s="137"/>
      <c r="K2" s="137"/>
      <c r="L2" s="137"/>
      <c r="M2" s="137"/>
      <c r="N2" s="137"/>
      <c r="O2" s="137"/>
      <c r="P2" s="137"/>
      <c r="Q2" s="137"/>
    </row>
    <row r="3" spans="1:18" s="9" customFormat="1" ht="12.75" x14ac:dyDescent="0.25">
      <c r="B3" s="136"/>
      <c r="C3" s="137"/>
      <c r="D3" s="137"/>
      <c r="E3" s="137"/>
      <c r="F3" s="137"/>
      <c r="G3" s="137"/>
      <c r="H3" s="137"/>
      <c r="I3" s="137"/>
      <c r="J3" s="137"/>
      <c r="K3" s="137"/>
      <c r="L3" s="137"/>
      <c r="M3" s="137"/>
      <c r="N3" s="137"/>
      <c r="O3" s="137"/>
      <c r="P3" s="137"/>
      <c r="Q3" s="137"/>
    </row>
    <row r="4" spans="1:18" s="9" customFormat="1" ht="12.75" x14ac:dyDescent="0.25"/>
    <row r="5" spans="1:18" s="9" customFormat="1" ht="12.75" x14ac:dyDescent="0.25">
      <c r="G5" s="136" t="s">
        <v>1</v>
      </c>
      <c r="H5" s="137"/>
      <c r="I5" s="137"/>
      <c r="J5" s="137"/>
      <c r="K5" s="137"/>
      <c r="L5" s="137"/>
    </row>
    <row r="6" spans="1:18" s="9" customFormat="1" ht="12.75" x14ac:dyDescent="0.25">
      <c r="G6" s="151" t="s">
        <v>1403</v>
      </c>
      <c r="H6" s="151"/>
      <c r="I6" s="151"/>
      <c r="J6" s="151"/>
      <c r="K6" s="151"/>
      <c r="L6" s="151"/>
    </row>
    <row r="7" spans="1:18" s="9" customFormat="1" ht="13.5" thickBot="1" x14ac:dyDescent="0.3">
      <c r="G7" s="10"/>
      <c r="H7" s="10"/>
      <c r="I7" s="10"/>
      <c r="J7" s="10"/>
      <c r="K7" s="10"/>
      <c r="L7" s="10"/>
    </row>
    <row r="8" spans="1:18" s="9" customFormat="1" ht="21.75" customHeight="1" thickTop="1" thickBot="1" x14ac:dyDescent="0.3">
      <c r="B8" s="145" t="s">
        <v>1409</v>
      </c>
      <c r="C8" s="146"/>
    </row>
    <row r="9" spans="1:18" s="9" customFormat="1" ht="64.5" thickTop="1" x14ac:dyDescent="0.25">
      <c r="B9" s="11" t="s">
        <v>1407</v>
      </c>
      <c r="C9" s="11" t="s">
        <v>2</v>
      </c>
      <c r="D9" s="11" t="s">
        <v>3</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8" s="9" customFormat="1" ht="126" customHeight="1" x14ac:dyDescent="0.25">
      <c r="B10" s="18">
        <v>2017</v>
      </c>
      <c r="C10" s="18" t="s">
        <v>1661</v>
      </c>
      <c r="D10" s="19" t="s">
        <v>1665</v>
      </c>
      <c r="E10" s="19" t="s">
        <v>1666</v>
      </c>
      <c r="F10" s="19" t="s">
        <v>1667</v>
      </c>
      <c r="G10" s="19" t="s">
        <v>1668</v>
      </c>
      <c r="H10" s="19" t="s">
        <v>1669</v>
      </c>
      <c r="I10" s="19" t="s">
        <v>1674</v>
      </c>
      <c r="J10" s="18" t="s">
        <v>919</v>
      </c>
      <c r="K10" s="18" t="s">
        <v>16</v>
      </c>
      <c r="L10" s="18">
        <v>75.5</v>
      </c>
      <c r="M10" s="18">
        <v>80</v>
      </c>
      <c r="N10" s="19" t="s">
        <v>160</v>
      </c>
      <c r="O10" s="18">
        <v>81</v>
      </c>
      <c r="P10" s="18" t="s">
        <v>31</v>
      </c>
      <c r="Q10" s="19" t="s">
        <v>1670</v>
      </c>
    </row>
    <row r="11" spans="1:18" s="9" customFormat="1" ht="102" x14ac:dyDescent="0.25">
      <c r="B11" s="18">
        <v>2016</v>
      </c>
      <c r="C11" s="18" t="s">
        <v>1661</v>
      </c>
      <c r="D11" s="19" t="s">
        <v>1662</v>
      </c>
      <c r="E11" s="19" t="s">
        <v>1671</v>
      </c>
      <c r="F11" s="19" t="s">
        <v>1672</v>
      </c>
      <c r="G11" s="19" t="s">
        <v>1668</v>
      </c>
      <c r="H11" s="19" t="s">
        <v>1669</v>
      </c>
      <c r="I11" s="19" t="s">
        <v>1663</v>
      </c>
      <c r="J11" s="18" t="s">
        <v>1664</v>
      </c>
      <c r="K11" s="18" t="s">
        <v>16</v>
      </c>
      <c r="L11" s="18">
        <v>55</v>
      </c>
      <c r="M11" s="18">
        <v>60</v>
      </c>
      <c r="N11" s="19" t="s">
        <v>160</v>
      </c>
      <c r="O11" s="18">
        <v>98.41</v>
      </c>
      <c r="P11" s="18" t="s">
        <v>31</v>
      </c>
      <c r="Q11" s="19" t="s">
        <v>1670</v>
      </c>
    </row>
    <row r="12" spans="1:18" s="9" customFormat="1" ht="216.75" x14ac:dyDescent="0.25">
      <c r="B12" s="12">
        <v>2015</v>
      </c>
      <c r="C12" s="12" t="s">
        <v>1673</v>
      </c>
      <c r="D12" s="12" t="s">
        <v>1673</v>
      </c>
      <c r="E12" s="12" t="s">
        <v>1673</v>
      </c>
      <c r="F12" s="12" t="s">
        <v>1673</v>
      </c>
      <c r="G12" s="12" t="s">
        <v>1673</v>
      </c>
      <c r="H12" s="12" t="s">
        <v>1673</v>
      </c>
      <c r="I12" s="12" t="s">
        <v>1673</v>
      </c>
      <c r="J12" s="12" t="s">
        <v>1673</v>
      </c>
      <c r="K12" s="12" t="s">
        <v>1673</v>
      </c>
      <c r="L12" s="12" t="s">
        <v>1673</v>
      </c>
      <c r="M12" s="12" t="s">
        <v>1673</v>
      </c>
      <c r="N12" s="12" t="s">
        <v>1673</v>
      </c>
      <c r="O12" s="12" t="s">
        <v>1673</v>
      </c>
      <c r="P12" s="12" t="s">
        <v>1673</v>
      </c>
      <c r="Q12" s="12" t="s">
        <v>1673</v>
      </c>
    </row>
    <row r="13" spans="1:18" s="9" customFormat="1" ht="42.75" customHeight="1" x14ac:dyDescent="0.25"/>
    <row r="14" spans="1:18" s="9" customFormat="1" ht="13.5" thickBot="1" x14ac:dyDescent="0.3">
      <c r="B14" s="124" t="s">
        <v>19</v>
      </c>
      <c r="C14" s="139"/>
      <c r="D14" s="139"/>
      <c r="E14" s="139"/>
      <c r="F14" s="140"/>
      <c r="G14" s="136" t="s">
        <v>20</v>
      </c>
      <c r="H14" s="137"/>
      <c r="I14" s="137"/>
      <c r="J14" s="137"/>
      <c r="K14" s="141"/>
      <c r="L14" s="136" t="s">
        <v>21</v>
      </c>
      <c r="M14" s="137"/>
      <c r="N14" s="137"/>
      <c r="O14" s="137"/>
      <c r="P14" s="137"/>
      <c r="Q14" s="137"/>
    </row>
    <row r="15" spans="1:18" s="14" customFormat="1" ht="30" customHeight="1" thickTop="1" thickBot="1" x14ac:dyDescent="0.25">
      <c r="B15" s="126">
        <v>43140</v>
      </c>
      <c r="C15" s="127"/>
      <c r="D15" s="127"/>
      <c r="E15" s="127"/>
      <c r="F15" s="129"/>
      <c r="G15" s="130" t="s">
        <v>918</v>
      </c>
      <c r="H15" s="131"/>
      <c r="I15" s="131"/>
      <c r="J15" s="131"/>
      <c r="K15" s="132"/>
      <c r="L15" s="133" t="s">
        <v>1413</v>
      </c>
      <c r="M15" s="134"/>
      <c r="N15" s="134"/>
      <c r="O15" s="134"/>
      <c r="P15" s="134"/>
      <c r="Q15" s="135"/>
      <c r="R15" s="13"/>
    </row>
    <row r="16" spans="1:18" s="14" customFormat="1" ht="13.5" thickTop="1" x14ac:dyDescent="0.2">
      <c r="B16" s="9"/>
      <c r="C16" s="9"/>
      <c r="D16" s="9"/>
      <c r="E16" s="9"/>
      <c r="F16" s="9"/>
      <c r="G16" s="9"/>
      <c r="H16" s="9"/>
      <c r="I16" s="9"/>
      <c r="J16" s="9"/>
      <c r="K16" s="9"/>
      <c r="L16" s="15"/>
      <c r="M16" s="9"/>
      <c r="N16" s="9"/>
      <c r="O16" s="9"/>
      <c r="P16" s="9"/>
      <c r="Q16" s="9"/>
    </row>
    <row r="17" spans="2:17" s="9" customFormat="1" ht="13.5" thickBot="1" x14ac:dyDescent="0.25">
      <c r="B17" s="124" t="s">
        <v>796</v>
      </c>
      <c r="C17" s="125"/>
      <c r="D17" s="16"/>
      <c r="E17" s="142" t="s">
        <v>1402</v>
      </c>
      <c r="F17" s="137"/>
      <c r="G17" s="143"/>
      <c r="H17" s="14"/>
      <c r="I17" s="14"/>
      <c r="J17" s="14"/>
      <c r="K17" s="14"/>
      <c r="L17" s="14"/>
      <c r="M17" s="14"/>
      <c r="N17" s="14"/>
      <c r="O17" s="14"/>
      <c r="P17" s="14"/>
      <c r="Q17" s="14"/>
    </row>
    <row r="18" spans="2:17" s="9" customFormat="1" ht="14.25" thickTop="1" thickBot="1" x14ac:dyDescent="0.25">
      <c r="B18" s="126">
        <v>43144</v>
      </c>
      <c r="C18" s="127"/>
      <c r="D18" s="17"/>
      <c r="E18" s="144" t="s">
        <v>16</v>
      </c>
      <c r="F18" s="131"/>
      <c r="G18" s="132"/>
      <c r="H18" s="14"/>
      <c r="I18" s="14"/>
      <c r="J18" s="14"/>
      <c r="K18" s="14"/>
      <c r="L18" s="14"/>
      <c r="M18" s="14"/>
      <c r="N18" s="14"/>
      <c r="O18" s="14"/>
      <c r="P18" s="14"/>
      <c r="Q18" s="14"/>
    </row>
    <row r="19" spans="2:17" s="9" customFormat="1" ht="13.5" thickTop="1" x14ac:dyDescent="0.25"/>
    <row r="20" spans="2:17" ht="15" x14ac:dyDescent="0.25">
      <c r="B20" s="8"/>
      <c r="C20" s="8"/>
      <c r="D20" s="8"/>
      <c r="E20" s="8"/>
      <c r="F20" s="8"/>
      <c r="G20" s="8"/>
      <c r="H20" s="8"/>
      <c r="I20" s="8"/>
      <c r="J20" s="8"/>
      <c r="K20" s="8"/>
      <c r="L20" s="8"/>
      <c r="M20" s="8"/>
      <c r="N20" s="8"/>
      <c r="O20" s="8"/>
      <c r="P20" s="8"/>
      <c r="Q20" s="8"/>
    </row>
  </sheetData>
  <mergeCells count="15">
    <mergeCell ref="B18:C18"/>
    <mergeCell ref="B14:F14"/>
    <mergeCell ref="G14:K14"/>
    <mergeCell ref="L14:Q14"/>
    <mergeCell ref="B15:F15"/>
    <mergeCell ref="G15:K15"/>
    <mergeCell ref="L15:Q15"/>
    <mergeCell ref="E17:G17"/>
    <mergeCell ref="E18:G18"/>
    <mergeCell ref="A1:Q1"/>
    <mergeCell ref="B2:Q3"/>
    <mergeCell ref="G5:L5"/>
    <mergeCell ref="G6:L6"/>
    <mergeCell ref="B17:C17"/>
    <mergeCell ref="B8:C8"/>
  </mergeCells>
  <hyperlinks>
    <hyperlink ref="F17" r:id="rId1" display="http://transparencia.congresomich.gob.mx/media/documentos/periodicos/sep-1413.pdf"/>
    <hyperlink ref="F18" r:id="rId2" display="https://morelos.morelia.gob.mx/ArchivosTransp/Articulo10/Normatividad/Reglam_Cent_Abas_Mer_Publ.pdf"/>
  </hyperlinks>
  <pageMargins left="0.7" right="0.7" top="0.75" bottom="0.75" header="0.3" footer="0.3"/>
  <pageSetup paperSize="5" scale="44" fitToHeight="0" orientation="landscape"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9"/>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4.140625" style="1" customWidth="1"/>
    <col min="4" max="4" width="20" style="1" bestFit="1" customWidth="1"/>
    <col min="5" max="5" width="15.85546875" style="1" bestFit="1" customWidth="1"/>
    <col min="6" max="6" width="13.140625" style="1" bestFit="1" customWidth="1"/>
    <col min="7" max="7" width="23.42578125" style="1" customWidth="1"/>
    <col min="8" max="8" width="18.7109375" style="1" bestFit="1" customWidth="1"/>
    <col min="9" max="9" width="47.5703125" style="1" customWidth="1"/>
    <col min="10" max="10" width="15.85546875" style="1" customWidth="1"/>
    <col min="11" max="11" width="18.85546875" style="1" customWidth="1"/>
    <col min="12" max="12" width="12.140625" style="1" customWidth="1"/>
    <col min="13" max="13" width="16.85546875" style="1" customWidth="1"/>
    <col min="14" max="14" width="17.7109375" style="1" customWidth="1"/>
    <col min="15" max="15" width="11.42578125" style="1"/>
    <col min="16" max="16" width="18.42578125" style="1" customWidth="1"/>
    <col min="17" max="17" width="48.7109375" style="1" customWidth="1"/>
    <col min="18" max="16384" width="11.42578125" style="1"/>
  </cols>
  <sheetData>
    <row r="1" spans="1:18" customFormat="1" ht="46.5" customHeight="1" x14ac:dyDescent="0.25">
      <c r="A1" s="191" t="s">
        <v>626</v>
      </c>
      <c r="B1" s="191"/>
      <c r="C1" s="191"/>
      <c r="D1" s="191"/>
      <c r="E1" s="191"/>
      <c r="F1" s="191"/>
      <c r="G1" s="191"/>
      <c r="H1" s="191"/>
      <c r="I1" s="191"/>
      <c r="J1" s="191"/>
      <c r="K1" s="191"/>
      <c r="L1" s="191"/>
      <c r="M1" s="191"/>
      <c r="N1" s="191"/>
      <c r="O1" s="191"/>
      <c r="P1" s="191"/>
      <c r="Q1" s="191"/>
    </row>
    <row r="2" spans="1:18" s="9" customFormat="1" ht="12.75" x14ac:dyDescent="0.25">
      <c r="B2" s="136" t="s">
        <v>0</v>
      </c>
      <c r="C2" s="137"/>
      <c r="D2" s="137"/>
      <c r="E2" s="137"/>
      <c r="F2" s="137"/>
      <c r="G2" s="137"/>
      <c r="H2" s="137"/>
      <c r="I2" s="137"/>
      <c r="J2" s="137"/>
      <c r="K2" s="137"/>
      <c r="L2" s="137"/>
      <c r="M2" s="137"/>
      <c r="N2" s="137"/>
      <c r="O2" s="137"/>
      <c r="P2" s="137"/>
      <c r="Q2" s="137"/>
    </row>
    <row r="3" spans="1:18" s="9" customFormat="1" ht="12.75" x14ac:dyDescent="0.25">
      <c r="B3" s="136"/>
      <c r="C3" s="137"/>
      <c r="D3" s="137"/>
      <c r="E3" s="137"/>
      <c r="F3" s="137"/>
      <c r="G3" s="137"/>
      <c r="H3" s="137"/>
      <c r="I3" s="137"/>
      <c r="J3" s="137"/>
      <c r="K3" s="137"/>
      <c r="L3" s="137"/>
      <c r="M3" s="137"/>
      <c r="N3" s="137"/>
      <c r="O3" s="137"/>
      <c r="P3" s="137"/>
      <c r="Q3" s="137"/>
    </row>
    <row r="4" spans="1:18" s="9" customFormat="1" ht="12.75" x14ac:dyDescent="0.25"/>
    <row r="5" spans="1:18" s="9" customFormat="1" ht="12.75" x14ac:dyDescent="0.25">
      <c r="G5" s="136" t="s">
        <v>1</v>
      </c>
      <c r="H5" s="137"/>
      <c r="I5" s="137"/>
      <c r="J5" s="137"/>
      <c r="K5" s="137"/>
      <c r="L5" s="137"/>
    </row>
    <row r="6" spans="1:18" s="9" customFormat="1" ht="12.75" x14ac:dyDescent="0.25">
      <c r="G6" s="151" t="s">
        <v>1403</v>
      </c>
      <c r="H6" s="151"/>
      <c r="I6" s="151"/>
      <c r="J6" s="151"/>
      <c r="K6" s="151"/>
      <c r="L6" s="151"/>
    </row>
    <row r="7" spans="1:18" s="9" customFormat="1" ht="13.5" thickBot="1" x14ac:dyDescent="0.3">
      <c r="G7" s="10"/>
      <c r="H7" s="10"/>
      <c r="I7" s="10"/>
      <c r="J7" s="10"/>
      <c r="K7" s="10"/>
      <c r="L7" s="10"/>
    </row>
    <row r="8" spans="1:18" s="9" customFormat="1" ht="19.5" customHeight="1" thickTop="1" thickBot="1" x14ac:dyDescent="0.3">
      <c r="B8" s="145" t="s">
        <v>1409</v>
      </c>
      <c r="C8" s="146"/>
    </row>
    <row r="9" spans="1:18" s="9" customFormat="1" ht="64.5" thickTop="1" x14ac:dyDescent="0.25">
      <c r="B9" s="11" t="s">
        <v>1407</v>
      </c>
      <c r="C9" s="11" t="s">
        <v>2</v>
      </c>
      <c r="D9" s="11" t="s">
        <v>3</v>
      </c>
      <c r="E9" s="11" t="s">
        <v>4</v>
      </c>
      <c r="F9" s="11" t="s">
        <v>5</v>
      </c>
      <c r="G9" s="11" t="s">
        <v>6</v>
      </c>
      <c r="H9" s="11" t="s">
        <v>7</v>
      </c>
      <c r="I9" s="11" t="s">
        <v>1654</v>
      </c>
      <c r="J9" s="11" t="s">
        <v>8</v>
      </c>
      <c r="K9" s="11" t="s">
        <v>9</v>
      </c>
      <c r="L9" s="11" t="s">
        <v>10</v>
      </c>
      <c r="M9" s="11" t="s">
        <v>11</v>
      </c>
      <c r="N9" s="11" t="s">
        <v>12</v>
      </c>
      <c r="O9" s="11" t="s">
        <v>13</v>
      </c>
      <c r="P9" s="11" t="s">
        <v>14</v>
      </c>
      <c r="Q9" s="11" t="s">
        <v>15</v>
      </c>
    </row>
    <row r="10" spans="1:18" s="9" customFormat="1" ht="216.75" customHeight="1" x14ac:dyDescent="0.25">
      <c r="B10" s="24">
        <v>2017</v>
      </c>
      <c r="C10" s="24" t="s">
        <v>16</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8" s="9" customFormat="1" ht="165.75" x14ac:dyDescent="0.25">
      <c r="B11" s="60">
        <v>2016</v>
      </c>
      <c r="C11" s="60" t="s">
        <v>16</v>
      </c>
      <c r="D11" s="60" t="s">
        <v>616</v>
      </c>
      <c r="E11" s="60" t="s">
        <v>616</v>
      </c>
      <c r="F11" s="60" t="s">
        <v>617</v>
      </c>
      <c r="G11" s="60" t="s">
        <v>525</v>
      </c>
      <c r="H11" s="60"/>
      <c r="I11" s="60" t="s">
        <v>618</v>
      </c>
      <c r="J11" s="60" t="s">
        <v>193</v>
      </c>
      <c r="K11" s="60" t="s">
        <v>16</v>
      </c>
      <c r="L11" s="60"/>
      <c r="M11" s="60">
        <v>33</v>
      </c>
      <c r="N11" s="60"/>
      <c r="O11" s="60">
        <v>35.6</v>
      </c>
      <c r="P11" s="60" t="s">
        <v>31</v>
      </c>
      <c r="Q11" s="60" t="s">
        <v>619</v>
      </c>
    </row>
    <row r="12" spans="1:18" s="9" customFormat="1" ht="102" x14ac:dyDescent="0.25">
      <c r="B12" s="60">
        <v>2015</v>
      </c>
      <c r="C12" s="60" t="s">
        <v>67</v>
      </c>
      <c r="D12" s="60" t="s">
        <v>620</v>
      </c>
      <c r="E12" s="60" t="s">
        <v>620</v>
      </c>
      <c r="F12" s="60" t="s">
        <v>621</v>
      </c>
      <c r="G12" s="60" t="s">
        <v>622</v>
      </c>
      <c r="H12" s="60"/>
      <c r="I12" s="60" t="s">
        <v>623</v>
      </c>
      <c r="J12" s="60" t="s">
        <v>193</v>
      </c>
      <c r="K12" s="60" t="s">
        <v>16</v>
      </c>
      <c r="L12" s="60"/>
      <c r="M12" s="60">
        <v>100</v>
      </c>
      <c r="N12" s="60"/>
      <c r="O12" s="60">
        <v>86</v>
      </c>
      <c r="P12" s="60" t="s">
        <v>31</v>
      </c>
      <c r="Q12" s="60" t="s">
        <v>624</v>
      </c>
    </row>
    <row r="13" spans="1:18" s="9" customFormat="1" ht="12.75" x14ac:dyDescent="0.25"/>
    <row r="14" spans="1:18" s="9" customFormat="1" ht="13.5" thickBot="1" x14ac:dyDescent="0.3">
      <c r="B14" s="124" t="s">
        <v>19</v>
      </c>
      <c r="C14" s="139"/>
      <c r="D14" s="139"/>
      <c r="E14" s="139"/>
      <c r="F14" s="140"/>
      <c r="G14" s="136" t="s">
        <v>20</v>
      </c>
      <c r="H14" s="137"/>
      <c r="I14" s="137"/>
      <c r="J14" s="137"/>
      <c r="K14" s="141"/>
      <c r="L14" s="136" t="s">
        <v>20</v>
      </c>
      <c r="M14" s="137"/>
      <c r="N14" s="137"/>
      <c r="O14" s="137"/>
      <c r="P14" s="137"/>
      <c r="Q14" s="137"/>
      <c r="R14" s="13"/>
    </row>
    <row r="15" spans="1:18" s="9" customFormat="1" ht="39" customHeight="1" thickTop="1" thickBot="1" x14ac:dyDescent="0.3">
      <c r="B15" s="126">
        <v>43140</v>
      </c>
      <c r="C15" s="127"/>
      <c r="D15" s="127"/>
      <c r="E15" s="127"/>
      <c r="F15" s="129"/>
      <c r="G15" s="130" t="s">
        <v>626</v>
      </c>
      <c r="H15" s="131"/>
      <c r="I15" s="131"/>
      <c r="J15" s="131"/>
      <c r="K15" s="132"/>
      <c r="L15" s="133" t="s">
        <v>1413</v>
      </c>
      <c r="M15" s="134"/>
      <c r="N15" s="134"/>
      <c r="O15" s="134"/>
      <c r="P15" s="134"/>
      <c r="Q15" s="135"/>
    </row>
    <row r="16" spans="1:18" s="9" customFormat="1" ht="13.5" thickTop="1" x14ac:dyDescent="0.25">
      <c r="L16" s="15"/>
    </row>
    <row r="17" spans="2:7" s="14" customFormat="1" ht="15.75" customHeight="1" thickBot="1" x14ac:dyDescent="0.25">
      <c r="B17" s="124" t="s">
        <v>796</v>
      </c>
      <c r="C17" s="125"/>
      <c r="D17" s="16"/>
      <c r="E17" s="142" t="s">
        <v>1402</v>
      </c>
      <c r="F17" s="137"/>
      <c r="G17" s="143"/>
    </row>
    <row r="18" spans="2:7" s="14" customFormat="1" ht="14.25" thickTop="1" thickBot="1" x14ac:dyDescent="0.25">
      <c r="B18" s="126">
        <v>43144</v>
      </c>
      <c r="C18" s="127"/>
      <c r="D18" s="17"/>
      <c r="E18" s="144" t="s">
        <v>16</v>
      </c>
      <c r="F18" s="131"/>
      <c r="G18" s="132"/>
    </row>
    <row r="19" spans="2:7" s="9" customFormat="1" ht="13.5" thickTop="1" x14ac:dyDescent="0.25"/>
  </sheetData>
  <mergeCells count="15">
    <mergeCell ref="B17:C17"/>
    <mergeCell ref="B18:C18"/>
    <mergeCell ref="A1:Q1"/>
    <mergeCell ref="B15:F15"/>
    <mergeCell ref="G15:K15"/>
    <mergeCell ref="L15:Q15"/>
    <mergeCell ref="B2:Q3"/>
    <mergeCell ref="G5:L5"/>
    <mergeCell ref="G6:L6"/>
    <mergeCell ref="B14:F14"/>
    <mergeCell ref="G14:K14"/>
    <mergeCell ref="L14:Q14"/>
    <mergeCell ref="E17:G17"/>
    <mergeCell ref="E18:G18"/>
    <mergeCell ref="B8:C8"/>
  </mergeCells>
  <hyperlinks>
    <hyperlink ref="F17" r:id="rId1" display="http://transparencia.congresomich.gob.mx/media/documentos/periodicos/sep-1413.pdf"/>
    <hyperlink ref="F18" r:id="rId2" display="https://morelos.morelia.gob.mx/ArchivosTransp/Articulo10/Normatividad/Reglam_Cent_Abas_Mer_Publ.pdf"/>
  </hyperlinks>
  <pageMargins left="0.7" right="0.7" top="0.75" bottom="0.75" header="0.3" footer="0.3"/>
  <pageSetup paperSize="5" scale="45" fitToHeight="0"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6"/>
  <sheetViews>
    <sheetView zoomScaleNormal="100" workbookViewId="0">
      <selection sqref="A1:Q1"/>
    </sheetView>
  </sheetViews>
  <sheetFormatPr baseColWidth="10" defaultRowHeight="11.25" x14ac:dyDescent="0.2"/>
  <cols>
    <col min="1" max="1" width="1.85546875" style="3" customWidth="1"/>
    <col min="2" max="2" width="20.42578125" style="1" customWidth="1"/>
    <col min="3" max="3" width="22.42578125" style="3" customWidth="1"/>
    <col min="4" max="4" width="32.42578125" style="3" customWidth="1"/>
    <col min="5" max="5" width="27.140625" style="3" customWidth="1"/>
    <col min="6" max="6" width="23.42578125" style="3" customWidth="1"/>
    <col min="7" max="7" width="29.5703125" style="3" customWidth="1"/>
    <col min="8" max="8" width="23" style="3" customWidth="1"/>
    <col min="9" max="9" width="39.140625" style="3" customWidth="1"/>
    <col min="10" max="17" width="28.42578125" style="3" customWidth="1"/>
    <col min="18" max="16384" width="11.42578125" style="3"/>
  </cols>
  <sheetData>
    <row r="1" spans="1:17" s="1" customFormat="1" ht="39" customHeight="1" x14ac:dyDescent="0.25">
      <c r="A1" s="128" t="s">
        <v>795</v>
      </c>
      <c r="B1" s="128"/>
      <c r="C1" s="128"/>
      <c r="D1" s="128"/>
      <c r="E1" s="128"/>
      <c r="F1" s="128"/>
      <c r="G1" s="128"/>
      <c r="H1" s="128"/>
      <c r="I1" s="128"/>
      <c r="J1" s="128"/>
      <c r="K1" s="128"/>
      <c r="L1" s="128"/>
      <c r="M1" s="128"/>
      <c r="N1" s="128"/>
      <c r="O1" s="128"/>
      <c r="P1" s="128"/>
      <c r="Q1" s="128"/>
    </row>
    <row r="2" spans="1:17" s="14" customFormat="1" ht="15" customHeight="1" x14ac:dyDescent="0.2">
      <c r="B2" s="136" t="s">
        <v>0</v>
      </c>
      <c r="C2" s="137"/>
      <c r="D2" s="137"/>
      <c r="E2" s="137"/>
      <c r="F2" s="137"/>
      <c r="G2" s="137"/>
      <c r="H2" s="137"/>
      <c r="I2" s="137"/>
      <c r="J2" s="137"/>
      <c r="K2" s="137"/>
      <c r="L2" s="137"/>
      <c r="M2" s="137"/>
      <c r="N2" s="137"/>
      <c r="O2" s="137"/>
      <c r="P2" s="137"/>
      <c r="Q2" s="137"/>
    </row>
    <row r="3" spans="1:17" s="14" customFormat="1" ht="12.75" x14ac:dyDescent="0.2">
      <c r="B3" s="136"/>
      <c r="C3" s="137"/>
      <c r="D3" s="137"/>
      <c r="E3" s="137"/>
      <c r="F3" s="137"/>
      <c r="G3" s="137"/>
      <c r="H3" s="137"/>
      <c r="I3" s="137"/>
      <c r="J3" s="137"/>
      <c r="K3" s="137"/>
      <c r="L3" s="137"/>
      <c r="M3" s="137"/>
      <c r="N3" s="137"/>
      <c r="O3" s="137"/>
      <c r="P3" s="137"/>
      <c r="Q3" s="137"/>
    </row>
    <row r="4" spans="1:17" s="14" customFormat="1" ht="12.75" x14ac:dyDescent="0.2">
      <c r="B4" s="9"/>
    </row>
    <row r="5" spans="1:17" s="14" customFormat="1" ht="15" customHeight="1" x14ac:dyDescent="0.2">
      <c r="B5" s="9"/>
      <c r="G5" s="136" t="s">
        <v>1</v>
      </c>
      <c r="H5" s="137"/>
      <c r="I5" s="137"/>
      <c r="J5" s="137"/>
      <c r="K5" s="137"/>
      <c r="L5" s="137"/>
    </row>
    <row r="6" spans="1:17" s="14" customFormat="1" ht="12.75" x14ac:dyDescent="0.2">
      <c r="B6" s="9"/>
      <c r="G6" s="158" t="s">
        <v>1403</v>
      </c>
      <c r="H6" s="158"/>
      <c r="I6" s="158"/>
      <c r="J6" s="158"/>
      <c r="K6" s="158"/>
      <c r="L6" s="158"/>
    </row>
    <row r="7" spans="1:17" s="14" customFormat="1" ht="13.5" thickBot="1" x14ac:dyDescent="0.25">
      <c r="B7" s="9"/>
      <c r="G7" s="80"/>
      <c r="H7" s="80"/>
      <c r="I7" s="80"/>
      <c r="J7" s="80"/>
      <c r="K7" s="80"/>
      <c r="L7" s="80"/>
    </row>
    <row r="8" spans="1:17" s="9" customFormat="1" ht="20.25" customHeight="1" thickTop="1" thickBot="1" x14ac:dyDescent="0.3">
      <c r="B8" s="145" t="s">
        <v>1409</v>
      </c>
      <c r="C8" s="146"/>
    </row>
    <row r="9" spans="1:17" s="14" customFormat="1" ht="51.75" thickTop="1" x14ac:dyDescent="0.2">
      <c r="B9" s="11" t="s">
        <v>1407</v>
      </c>
      <c r="C9" s="11" t="s">
        <v>2</v>
      </c>
      <c r="D9" s="11" t="s">
        <v>1658</v>
      </c>
      <c r="E9" s="11" t="s">
        <v>4</v>
      </c>
      <c r="F9" s="11" t="s">
        <v>1647</v>
      </c>
      <c r="G9" s="11" t="s">
        <v>1656</v>
      </c>
      <c r="H9" s="11" t="s">
        <v>7</v>
      </c>
      <c r="I9" s="11" t="s">
        <v>1654</v>
      </c>
      <c r="J9" s="11" t="s">
        <v>8</v>
      </c>
      <c r="K9" s="11" t="s">
        <v>9</v>
      </c>
      <c r="L9" s="11" t="s">
        <v>10</v>
      </c>
      <c r="M9" s="11" t="s">
        <v>11</v>
      </c>
      <c r="N9" s="11" t="s">
        <v>12</v>
      </c>
      <c r="O9" s="11" t="s">
        <v>13</v>
      </c>
      <c r="P9" s="11" t="s">
        <v>14</v>
      </c>
      <c r="Q9" s="11" t="s">
        <v>15</v>
      </c>
    </row>
    <row r="10" spans="1:17" s="14" customFormat="1" ht="102" x14ac:dyDescent="0.2">
      <c r="B10" s="24">
        <v>2017</v>
      </c>
      <c r="C10" s="24" t="s">
        <v>1408</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7" s="14" customFormat="1" ht="102" x14ac:dyDescent="0.2">
      <c r="B11" s="60">
        <v>2017</v>
      </c>
      <c r="C11" s="60" t="s">
        <v>967</v>
      </c>
      <c r="D11" s="60" t="s">
        <v>978</v>
      </c>
      <c r="E11" s="60" t="s">
        <v>979</v>
      </c>
      <c r="F11" s="60" t="s">
        <v>980</v>
      </c>
      <c r="G11" s="19" t="s">
        <v>702</v>
      </c>
      <c r="H11" s="19" t="s">
        <v>26</v>
      </c>
      <c r="I11" s="60" t="s">
        <v>981</v>
      </c>
      <c r="J11" s="60" t="s">
        <v>174</v>
      </c>
      <c r="K11" s="60" t="s">
        <v>16</v>
      </c>
      <c r="L11" s="60">
        <v>2016</v>
      </c>
      <c r="M11" s="60">
        <v>91</v>
      </c>
      <c r="N11" s="19" t="s">
        <v>797</v>
      </c>
      <c r="O11" s="19">
        <v>29.2</v>
      </c>
      <c r="P11" s="60" t="s">
        <v>569</v>
      </c>
      <c r="Q11" s="19" t="s">
        <v>968</v>
      </c>
    </row>
    <row r="12" spans="1:17" s="14" customFormat="1" ht="153" x14ac:dyDescent="0.2">
      <c r="B12" s="60">
        <v>2017</v>
      </c>
      <c r="C12" s="60" t="s">
        <v>967</v>
      </c>
      <c r="D12" s="60" t="s">
        <v>982</v>
      </c>
      <c r="E12" s="60" t="s">
        <v>983</v>
      </c>
      <c r="F12" s="60" t="s">
        <v>984</v>
      </c>
      <c r="G12" s="19" t="s">
        <v>702</v>
      </c>
      <c r="H12" s="19" t="s">
        <v>26</v>
      </c>
      <c r="I12" s="60" t="s">
        <v>985</v>
      </c>
      <c r="J12" s="60" t="s">
        <v>35</v>
      </c>
      <c r="K12" s="60" t="s">
        <v>83</v>
      </c>
      <c r="L12" s="60" t="s">
        <v>261</v>
      </c>
      <c r="M12" s="60">
        <v>98</v>
      </c>
      <c r="N12" s="19" t="s">
        <v>797</v>
      </c>
      <c r="O12" s="19">
        <v>46.9</v>
      </c>
      <c r="P12" s="60" t="s">
        <v>569</v>
      </c>
      <c r="Q12" s="19" t="s">
        <v>968</v>
      </c>
    </row>
    <row r="13" spans="1:17" s="14" customFormat="1" ht="102" x14ac:dyDescent="0.2">
      <c r="B13" s="60">
        <v>2017</v>
      </c>
      <c r="C13" s="60" t="s">
        <v>967</v>
      </c>
      <c r="D13" s="60" t="s">
        <v>978</v>
      </c>
      <c r="E13" s="60" t="s">
        <v>986</v>
      </c>
      <c r="F13" s="60" t="s">
        <v>987</v>
      </c>
      <c r="G13" s="19" t="s">
        <v>702</v>
      </c>
      <c r="H13" s="19" t="s">
        <v>26</v>
      </c>
      <c r="I13" s="60" t="s">
        <v>988</v>
      </c>
      <c r="J13" s="60" t="s">
        <v>969</v>
      </c>
      <c r="K13" s="60" t="s">
        <v>88</v>
      </c>
      <c r="L13" s="60">
        <v>2016</v>
      </c>
      <c r="M13" s="60">
        <v>95</v>
      </c>
      <c r="N13" s="19" t="s">
        <v>797</v>
      </c>
      <c r="O13" s="19">
        <v>96.1</v>
      </c>
      <c r="P13" s="60" t="s">
        <v>569</v>
      </c>
      <c r="Q13" s="19" t="s">
        <v>968</v>
      </c>
    </row>
    <row r="14" spans="1:17" s="14" customFormat="1" ht="76.5" x14ac:dyDescent="0.2">
      <c r="B14" s="60">
        <v>2017</v>
      </c>
      <c r="C14" s="60" t="s">
        <v>967</v>
      </c>
      <c r="D14" s="60" t="s">
        <v>978</v>
      </c>
      <c r="E14" s="60" t="s">
        <v>989</v>
      </c>
      <c r="F14" s="60" t="s">
        <v>990</v>
      </c>
      <c r="G14" s="19" t="s">
        <v>702</v>
      </c>
      <c r="H14" s="19" t="s">
        <v>26</v>
      </c>
      <c r="I14" s="60" t="s">
        <v>991</v>
      </c>
      <c r="J14" s="60" t="s">
        <v>174</v>
      </c>
      <c r="K14" s="60" t="s">
        <v>88</v>
      </c>
      <c r="L14" s="60">
        <v>2016</v>
      </c>
      <c r="M14" s="60">
        <v>97</v>
      </c>
      <c r="N14" s="19" t="s">
        <v>797</v>
      </c>
      <c r="O14" s="19">
        <v>56.6</v>
      </c>
      <c r="P14" s="60" t="s">
        <v>569</v>
      </c>
      <c r="Q14" s="19" t="s">
        <v>968</v>
      </c>
    </row>
    <row r="15" spans="1:17" s="14" customFormat="1" ht="76.5" x14ac:dyDescent="0.2">
      <c r="B15" s="60">
        <v>2017</v>
      </c>
      <c r="C15" s="60" t="s">
        <v>967</v>
      </c>
      <c r="D15" s="60" t="s">
        <v>978</v>
      </c>
      <c r="E15" s="60" t="s">
        <v>992</v>
      </c>
      <c r="F15" s="60" t="s">
        <v>993</v>
      </c>
      <c r="G15" s="19" t="s">
        <v>702</v>
      </c>
      <c r="H15" s="19" t="s">
        <v>61</v>
      </c>
      <c r="I15" s="60" t="s">
        <v>994</v>
      </c>
      <c r="J15" s="60" t="s">
        <v>786</v>
      </c>
      <c r="K15" s="60" t="s">
        <v>88</v>
      </c>
      <c r="L15" s="60">
        <v>2016</v>
      </c>
      <c r="M15" s="60">
        <v>95</v>
      </c>
      <c r="N15" s="19" t="s">
        <v>797</v>
      </c>
      <c r="O15" s="19">
        <v>31.2</v>
      </c>
      <c r="P15" s="60" t="s">
        <v>569</v>
      </c>
      <c r="Q15" s="19" t="s">
        <v>968</v>
      </c>
    </row>
    <row r="16" spans="1:17" s="14" customFormat="1" ht="76.5" x14ac:dyDescent="0.2">
      <c r="B16" s="60">
        <v>2017</v>
      </c>
      <c r="C16" s="60" t="s">
        <v>967</v>
      </c>
      <c r="D16" s="60" t="s">
        <v>978</v>
      </c>
      <c r="E16" s="60" t="s">
        <v>995</v>
      </c>
      <c r="F16" s="60" t="s">
        <v>996</v>
      </c>
      <c r="G16" s="19" t="s">
        <v>702</v>
      </c>
      <c r="H16" s="19" t="s">
        <v>61</v>
      </c>
      <c r="I16" s="60" t="s">
        <v>997</v>
      </c>
      <c r="J16" s="60" t="s">
        <v>970</v>
      </c>
      <c r="K16" s="60" t="s">
        <v>83</v>
      </c>
      <c r="L16" s="60" t="s">
        <v>261</v>
      </c>
      <c r="M16" s="60">
        <v>60</v>
      </c>
      <c r="N16" s="19" t="s">
        <v>797</v>
      </c>
      <c r="O16" s="19">
        <v>10.199999999999999</v>
      </c>
      <c r="P16" s="60" t="s">
        <v>569</v>
      </c>
      <c r="Q16" s="19" t="s">
        <v>968</v>
      </c>
    </row>
    <row r="17" spans="2:17" s="14" customFormat="1" ht="114.75" x14ac:dyDescent="0.2">
      <c r="B17" s="60">
        <v>2017</v>
      </c>
      <c r="C17" s="60" t="s">
        <v>967</v>
      </c>
      <c r="D17" s="60" t="s">
        <v>978</v>
      </c>
      <c r="E17" s="60" t="s">
        <v>998</v>
      </c>
      <c r="F17" s="60" t="s">
        <v>999</v>
      </c>
      <c r="G17" s="19" t="s">
        <v>702</v>
      </c>
      <c r="H17" s="19" t="s">
        <v>61</v>
      </c>
      <c r="I17" s="60" t="s">
        <v>1000</v>
      </c>
      <c r="J17" s="60" t="s">
        <v>786</v>
      </c>
      <c r="K17" s="60" t="s">
        <v>88</v>
      </c>
      <c r="L17" s="60" t="s">
        <v>261</v>
      </c>
      <c r="M17" s="60">
        <v>70</v>
      </c>
      <c r="N17" s="19" t="s">
        <v>797</v>
      </c>
      <c r="O17" s="19">
        <v>17.100000000000001</v>
      </c>
      <c r="P17" s="60" t="s">
        <v>569</v>
      </c>
      <c r="Q17" s="19" t="s">
        <v>968</v>
      </c>
    </row>
    <row r="18" spans="2:17" s="14" customFormat="1" ht="63.75" x14ac:dyDescent="0.2">
      <c r="B18" s="60">
        <v>2017</v>
      </c>
      <c r="C18" s="60" t="s">
        <v>967</v>
      </c>
      <c r="D18" s="60" t="s">
        <v>978</v>
      </c>
      <c r="E18" s="60" t="s">
        <v>1001</v>
      </c>
      <c r="F18" s="60" t="s">
        <v>1002</v>
      </c>
      <c r="G18" s="19" t="s">
        <v>702</v>
      </c>
      <c r="H18" s="19" t="s">
        <v>61</v>
      </c>
      <c r="I18" s="60" t="s">
        <v>1003</v>
      </c>
      <c r="J18" s="60" t="s">
        <v>970</v>
      </c>
      <c r="K18" s="60" t="s">
        <v>88</v>
      </c>
      <c r="L18" s="60" t="s">
        <v>261</v>
      </c>
      <c r="M18" s="60">
        <v>70</v>
      </c>
      <c r="N18" s="19" t="s">
        <v>797</v>
      </c>
      <c r="O18" s="19">
        <v>50.3</v>
      </c>
      <c r="P18" s="60" t="s">
        <v>569</v>
      </c>
      <c r="Q18" s="19" t="s">
        <v>968</v>
      </c>
    </row>
    <row r="19" spans="2:17" s="14" customFormat="1" ht="89.25" x14ac:dyDescent="0.2">
      <c r="B19" s="60">
        <v>2017</v>
      </c>
      <c r="C19" s="60" t="s">
        <v>967</v>
      </c>
      <c r="D19" s="60" t="s">
        <v>978</v>
      </c>
      <c r="E19" s="60" t="s">
        <v>1004</v>
      </c>
      <c r="F19" s="60" t="s">
        <v>1005</v>
      </c>
      <c r="G19" s="19" t="s">
        <v>702</v>
      </c>
      <c r="H19" s="19" t="s">
        <v>61</v>
      </c>
      <c r="I19" s="60" t="s">
        <v>1006</v>
      </c>
      <c r="J19" s="60" t="s">
        <v>35</v>
      </c>
      <c r="K19" s="60" t="s">
        <v>83</v>
      </c>
      <c r="L19" s="60">
        <v>2016</v>
      </c>
      <c r="M19" s="60">
        <v>90</v>
      </c>
      <c r="N19" s="19" t="s">
        <v>797</v>
      </c>
      <c r="O19" s="19">
        <v>36.299999999999997</v>
      </c>
      <c r="P19" s="60" t="s">
        <v>569</v>
      </c>
      <c r="Q19" s="19" t="s">
        <v>968</v>
      </c>
    </row>
    <row r="20" spans="2:17" s="14" customFormat="1" ht="76.5" x14ac:dyDescent="0.2">
      <c r="B20" s="60">
        <v>2017</v>
      </c>
      <c r="C20" s="60" t="s">
        <v>967</v>
      </c>
      <c r="D20" s="60" t="s">
        <v>978</v>
      </c>
      <c r="E20" s="60" t="s">
        <v>1007</v>
      </c>
      <c r="F20" s="60" t="s">
        <v>1008</v>
      </c>
      <c r="G20" s="19" t="s">
        <v>702</v>
      </c>
      <c r="H20" s="19" t="s">
        <v>61</v>
      </c>
      <c r="I20" s="60" t="s">
        <v>1009</v>
      </c>
      <c r="J20" s="60" t="s">
        <v>35</v>
      </c>
      <c r="K20" s="60" t="s">
        <v>88</v>
      </c>
      <c r="L20" s="60">
        <v>2016</v>
      </c>
      <c r="M20" s="60">
        <v>90</v>
      </c>
      <c r="N20" s="19" t="s">
        <v>797</v>
      </c>
      <c r="O20" s="19">
        <v>36.299999999999997</v>
      </c>
      <c r="P20" s="60" t="s">
        <v>569</v>
      </c>
      <c r="Q20" s="19" t="s">
        <v>968</v>
      </c>
    </row>
    <row r="21" spans="2:17" s="14" customFormat="1" ht="63.75" x14ac:dyDescent="0.2">
      <c r="B21" s="60">
        <v>2017</v>
      </c>
      <c r="C21" s="60" t="s">
        <v>967</v>
      </c>
      <c r="D21" s="60" t="s">
        <v>978</v>
      </c>
      <c r="E21" s="60" t="s">
        <v>1010</v>
      </c>
      <c r="F21" s="60" t="s">
        <v>1011</v>
      </c>
      <c r="G21" s="19" t="s">
        <v>702</v>
      </c>
      <c r="H21" s="19" t="s">
        <v>61</v>
      </c>
      <c r="I21" s="60" t="s">
        <v>1012</v>
      </c>
      <c r="J21" s="60" t="s">
        <v>35</v>
      </c>
      <c r="K21" s="60" t="s">
        <v>88</v>
      </c>
      <c r="L21" s="60">
        <v>2016</v>
      </c>
      <c r="M21" s="60">
        <v>90</v>
      </c>
      <c r="N21" s="19" t="s">
        <v>797</v>
      </c>
      <c r="O21" s="19">
        <v>38.700000000000003</v>
      </c>
      <c r="P21" s="60" t="s">
        <v>569</v>
      </c>
      <c r="Q21" s="19" t="s">
        <v>968</v>
      </c>
    </row>
    <row r="22" spans="2:17" s="14" customFormat="1" ht="63.75" x14ac:dyDescent="0.2">
      <c r="B22" s="60">
        <v>2017</v>
      </c>
      <c r="C22" s="60" t="s">
        <v>967</v>
      </c>
      <c r="D22" s="60" t="s">
        <v>978</v>
      </c>
      <c r="E22" s="60" t="s">
        <v>1013</v>
      </c>
      <c r="F22" s="60" t="s">
        <v>1014</v>
      </c>
      <c r="G22" s="19" t="s">
        <v>25</v>
      </c>
      <c r="H22" s="19" t="s">
        <v>61</v>
      </c>
      <c r="I22" s="60" t="s">
        <v>1015</v>
      </c>
      <c r="J22" s="60" t="s">
        <v>141</v>
      </c>
      <c r="K22" s="60" t="s">
        <v>88</v>
      </c>
      <c r="L22" s="60">
        <v>2016</v>
      </c>
      <c r="M22" s="60">
        <v>95</v>
      </c>
      <c r="N22" s="19" t="s">
        <v>797</v>
      </c>
      <c r="O22" s="19">
        <v>16.3</v>
      </c>
      <c r="P22" s="60" t="s">
        <v>569</v>
      </c>
      <c r="Q22" s="19" t="s">
        <v>968</v>
      </c>
    </row>
    <row r="23" spans="2:17" s="14" customFormat="1" ht="89.25" x14ac:dyDescent="0.2">
      <c r="B23" s="60">
        <v>2017</v>
      </c>
      <c r="C23" s="60" t="s">
        <v>967</v>
      </c>
      <c r="D23" s="60" t="s">
        <v>978</v>
      </c>
      <c r="E23" s="60" t="s">
        <v>1016</v>
      </c>
      <c r="F23" s="60" t="s">
        <v>1017</v>
      </c>
      <c r="G23" s="60" t="s">
        <v>702</v>
      </c>
      <c r="H23" s="60" t="s">
        <v>61</v>
      </c>
      <c r="I23" s="60" t="s">
        <v>1018</v>
      </c>
      <c r="J23" s="60" t="s">
        <v>971</v>
      </c>
      <c r="K23" s="60" t="s">
        <v>88</v>
      </c>
      <c r="L23" s="60">
        <v>2016</v>
      </c>
      <c r="M23" s="60">
        <v>90</v>
      </c>
      <c r="N23" s="19" t="s">
        <v>797</v>
      </c>
      <c r="O23" s="19">
        <v>37.1</v>
      </c>
      <c r="P23" s="60" t="s">
        <v>569</v>
      </c>
      <c r="Q23" s="19" t="s">
        <v>968</v>
      </c>
    </row>
    <row r="24" spans="2:17" s="14" customFormat="1" ht="63.75" x14ac:dyDescent="0.2">
      <c r="B24" s="60">
        <v>2017</v>
      </c>
      <c r="C24" s="60" t="s">
        <v>967</v>
      </c>
      <c r="D24" s="60" t="s">
        <v>982</v>
      </c>
      <c r="E24" s="60" t="s">
        <v>1019</v>
      </c>
      <c r="F24" s="60" t="s">
        <v>1020</v>
      </c>
      <c r="G24" s="60" t="s">
        <v>25</v>
      </c>
      <c r="H24" s="60" t="s">
        <v>61</v>
      </c>
      <c r="I24" s="60" t="s">
        <v>1021</v>
      </c>
      <c r="J24" s="60" t="s">
        <v>972</v>
      </c>
      <c r="K24" s="60" t="s">
        <v>83</v>
      </c>
      <c r="L24" s="60">
        <v>2016</v>
      </c>
      <c r="M24" s="60">
        <v>91</v>
      </c>
      <c r="N24" s="19" t="s">
        <v>797</v>
      </c>
      <c r="O24" s="19">
        <v>22.6</v>
      </c>
      <c r="P24" s="60" t="s">
        <v>569</v>
      </c>
      <c r="Q24" s="19" t="s">
        <v>968</v>
      </c>
    </row>
    <row r="25" spans="2:17" s="14" customFormat="1" ht="76.5" x14ac:dyDescent="0.2">
      <c r="B25" s="60">
        <v>2017</v>
      </c>
      <c r="C25" s="60" t="s">
        <v>967</v>
      </c>
      <c r="D25" s="60" t="s">
        <v>982</v>
      </c>
      <c r="E25" s="60" t="s">
        <v>1022</v>
      </c>
      <c r="F25" s="60" t="s">
        <v>1023</v>
      </c>
      <c r="G25" s="60" t="s">
        <v>25</v>
      </c>
      <c r="H25" s="60" t="s">
        <v>26</v>
      </c>
      <c r="I25" s="60" t="s">
        <v>1024</v>
      </c>
      <c r="J25" s="60" t="s">
        <v>973</v>
      </c>
      <c r="K25" s="60" t="s">
        <v>88</v>
      </c>
      <c r="L25" s="60">
        <v>2016</v>
      </c>
      <c r="M25" s="60">
        <v>91</v>
      </c>
      <c r="N25" s="19" t="s">
        <v>797</v>
      </c>
      <c r="O25" s="19">
        <v>28.5</v>
      </c>
      <c r="P25" s="60" t="s">
        <v>569</v>
      </c>
      <c r="Q25" s="19" t="s">
        <v>968</v>
      </c>
    </row>
    <row r="26" spans="2:17" s="14" customFormat="1" ht="89.25" x14ac:dyDescent="0.2">
      <c r="B26" s="60">
        <v>2017</v>
      </c>
      <c r="C26" s="60" t="s">
        <v>967</v>
      </c>
      <c r="D26" s="60" t="s">
        <v>982</v>
      </c>
      <c r="E26" s="60" t="s">
        <v>1025</v>
      </c>
      <c r="F26" s="60" t="s">
        <v>1026</v>
      </c>
      <c r="G26" s="60" t="s">
        <v>25</v>
      </c>
      <c r="H26" s="60" t="s">
        <v>26</v>
      </c>
      <c r="I26" s="60" t="s">
        <v>1027</v>
      </c>
      <c r="J26" s="60" t="s">
        <v>974</v>
      </c>
      <c r="K26" s="60" t="s">
        <v>88</v>
      </c>
      <c r="L26" s="60">
        <v>2016</v>
      </c>
      <c r="M26" s="60">
        <v>91</v>
      </c>
      <c r="N26" s="19" t="s">
        <v>797</v>
      </c>
      <c r="O26" s="19">
        <v>34.200000000000003</v>
      </c>
      <c r="P26" s="60" t="s">
        <v>569</v>
      </c>
      <c r="Q26" s="19" t="s">
        <v>968</v>
      </c>
    </row>
    <row r="27" spans="2:17" s="14" customFormat="1" ht="76.5" x14ac:dyDescent="0.2">
      <c r="B27" s="60">
        <v>2017</v>
      </c>
      <c r="C27" s="60" t="s">
        <v>967</v>
      </c>
      <c r="D27" s="60" t="s">
        <v>982</v>
      </c>
      <c r="E27" s="60" t="s">
        <v>1028</v>
      </c>
      <c r="F27" s="60" t="s">
        <v>1029</v>
      </c>
      <c r="G27" s="60" t="s">
        <v>25</v>
      </c>
      <c r="H27" s="60" t="s">
        <v>61</v>
      </c>
      <c r="I27" s="60" t="s">
        <v>1030</v>
      </c>
      <c r="J27" s="60" t="s">
        <v>971</v>
      </c>
      <c r="K27" s="60" t="s">
        <v>88</v>
      </c>
      <c r="L27" s="60">
        <v>2016</v>
      </c>
      <c r="M27" s="60">
        <v>91</v>
      </c>
      <c r="N27" s="19" t="s">
        <v>797</v>
      </c>
      <c r="O27" s="19">
        <v>26.3</v>
      </c>
      <c r="P27" s="60" t="s">
        <v>569</v>
      </c>
      <c r="Q27" s="19" t="s">
        <v>968</v>
      </c>
    </row>
    <row r="28" spans="2:17" s="14" customFormat="1" ht="63.75" x14ac:dyDescent="0.2">
      <c r="B28" s="60">
        <v>2017</v>
      </c>
      <c r="C28" s="60" t="s">
        <v>967</v>
      </c>
      <c r="D28" s="60" t="s">
        <v>982</v>
      </c>
      <c r="E28" s="60" t="s">
        <v>1031</v>
      </c>
      <c r="F28" s="60" t="s">
        <v>1032</v>
      </c>
      <c r="G28" s="60" t="s">
        <v>25</v>
      </c>
      <c r="H28" s="60" t="s">
        <v>26</v>
      </c>
      <c r="I28" s="60" t="s">
        <v>1033</v>
      </c>
      <c r="J28" s="60" t="s">
        <v>975</v>
      </c>
      <c r="K28" s="60" t="s">
        <v>88</v>
      </c>
      <c r="L28" s="60">
        <v>2016</v>
      </c>
      <c r="M28" s="60">
        <v>91</v>
      </c>
      <c r="N28" s="19" t="s">
        <v>797</v>
      </c>
      <c r="O28" s="19">
        <v>26.4</v>
      </c>
      <c r="P28" s="60" t="s">
        <v>569</v>
      </c>
      <c r="Q28" s="19" t="s">
        <v>968</v>
      </c>
    </row>
    <row r="29" spans="2:17" s="14" customFormat="1" ht="63.75" x14ac:dyDescent="0.2">
      <c r="B29" s="60">
        <v>2017</v>
      </c>
      <c r="C29" s="60" t="s">
        <v>967</v>
      </c>
      <c r="D29" s="60" t="s">
        <v>982</v>
      </c>
      <c r="E29" s="60" t="s">
        <v>1034</v>
      </c>
      <c r="F29" s="60" t="s">
        <v>1035</v>
      </c>
      <c r="G29" s="60" t="s">
        <v>44</v>
      </c>
      <c r="H29" s="60" t="s">
        <v>61</v>
      </c>
      <c r="I29" s="60" t="s">
        <v>1036</v>
      </c>
      <c r="J29" s="60" t="s">
        <v>35</v>
      </c>
      <c r="K29" s="60" t="s">
        <v>83</v>
      </c>
      <c r="L29" s="60">
        <v>2016</v>
      </c>
      <c r="M29" s="60">
        <v>90</v>
      </c>
      <c r="N29" s="19" t="s">
        <v>797</v>
      </c>
      <c r="O29" s="19">
        <v>34.4</v>
      </c>
      <c r="P29" s="60" t="s">
        <v>569</v>
      </c>
      <c r="Q29" s="19" t="s">
        <v>968</v>
      </c>
    </row>
    <row r="30" spans="2:17" s="14" customFormat="1" ht="63.75" x14ac:dyDescent="0.2">
      <c r="B30" s="60">
        <v>2017</v>
      </c>
      <c r="C30" s="60" t="s">
        <v>967</v>
      </c>
      <c r="D30" s="60" t="s">
        <v>982</v>
      </c>
      <c r="E30" s="60" t="s">
        <v>1037</v>
      </c>
      <c r="F30" s="60" t="s">
        <v>1038</v>
      </c>
      <c r="G30" s="60" t="s">
        <v>44</v>
      </c>
      <c r="H30" s="60" t="s">
        <v>61</v>
      </c>
      <c r="I30" s="60" t="s">
        <v>1039</v>
      </c>
      <c r="J30" s="60" t="s">
        <v>174</v>
      </c>
      <c r="K30" s="60" t="s">
        <v>88</v>
      </c>
      <c r="L30" s="60">
        <v>2016</v>
      </c>
      <c r="M30" s="60">
        <v>91</v>
      </c>
      <c r="N30" s="19" t="s">
        <v>797</v>
      </c>
      <c r="O30" s="19">
        <v>34.4</v>
      </c>
      <c r="P30" s="60" t="s">
        <v>569</v>
      </c>
      <c r="Q30" s="19" t="s">
        <v>968</v>
      </c>
    </row>
    <row r="31" spans="2:17" s="14" customFormat="1" ht="63.75" x14ac:dyDescent="0.2">
      <c r="B31" s="60">
        <v>2017</v>
      </c>
      <c r="C31" s="60" t="s">
        <v>967</v>
      </c>
      <c r="D31" s="60" t="s">
        <v>982</v>
      </c>
      <c r="E31" s="60" t="s">
        <v>1040</v>
      </c>
      <c r="F31" s="60" t="s">
        <v>1041</v>
      </c>
      <c r="G31" s="60" t="s">
        <v>44</v>
      </c>
      <c r="H31" s="60" t="s">
        <v>61</v>
      </c>
      <c r="I31" s="60" t="s">
        <v>1042</v>
      </c>
      <c r="J31" s="60" t="s">
        <v>975</v>
      </c>
      <c r="K31" s="60" t="s">
        <v>88</v>
      </c>
      <c r="L31" s="60">
        <v>2016</v>
      </c>
      <c r="M31" s="60">
        <v>90</v>
      </c>
      <c r="N31" s="19" t="s">
        <v>797</v>
      </c>
      <c r="O31" s="19">
        <v>23.5</v>
      </c>
      <c r="P31" s="60" t="s">
        <v>569</v>
      </c>
      <c r="Q31" s="19" t="s">
        <v>968</v>
      </c>
    </row>
    <row r="32" spans="2:17" s="14" customFormat="1" ht="76.5" x14ac:dyDescent="0.2">
      <c r="B32" s="60">
        <v>2017</v>
      </c>
      <c r="C32" s="60" t="s">
        <v>967</v>
      </c>
      <c r="D32" s="60" t="s">
        <v>978</v>
      </c>
      <c r="E32" s="60" t="s">
        <v>1043</v>
      </c>
      <c r="F32" s="60" t="s">
        <v>1044</v>
      </c>
      <c r="G32" s="60" t="s">
        <v>702</v>
      </c>
      <c r="H32" s="60" t="s">
        <v>61</v>
      </c>
      <c r="I32" s="60" t="s">
        <v>1045</v>
      </c>
      <c r="J32" s="60" t="s">
        <v>969</v>
      </c>
      <c r="K32" s="60" t="s">
        <v>83</v>
      </c>
      <c r="L32" s="60">
        <v>2016</v>
      </c>
      <c r="M32" s="60">
        <v>70</v>
      </c>
      <c r="N32" s="19" t="s">
        <v>797</v>
      </c>
      <c r="O32" s="19">
        <v>50</v>
      </c>
      <c r="P32" s="60" t="s">
        <v>569</v>
      </c>
      <c r="Q32" s="19" t="s">
        <v>968</v>
      </c>
    </row>
    <row r="33" spans="2:17" s="14" customFormat="1" ht="63.75" x14ac:dyDescent="0.2">
      <c r="B33" s="60">
        <v>2017</v>
      </c>
      <c r="C33" s="60" t="s">
        <v>967</v>
      </c>
      <c r="D33" s="60" t="s">
        <v>978</v>
      </c>
      <c r="E33" s="60" t="s">
        <v>1046</v>
      </c>
      <c r="F33" s="60" t="s">
        <v>1047</v>
      </c>
      <c r="G33" s="60" t="s">
        <v>702</v>
      </c>
      <c r="H33" s="60" t="s">
        <v>26</v>
      </c>
      <c r="I33" s="60" t="s">
        <v>1048</v>
      </c>
      <c r="J33" s="60" t="s">
        <v>976</v>
      </c>
      <c r="K33" s="60" t="s">
        <v>88</v>
      </c>
      <c r="L33" s="60">
        <v>2016</v>
      </c>
      <c r="M33" s="60">
        <v>93</v>
      </c>
      <c r="N33" s="19" t="s">
        <v>797</v>
      </c>
      <c r="O33" s="19">
        <v>19.559999999999999</v>
      </c>
      <c r="P33" s="60" t="s">
        <v>569</v>
      </c>
      <c r="Q33" s="19" t="s">
        <v>968</v>
      </c>
    </row>
    <row r="34" spans="2:17" s="14" customFormat="1" ht="63.75" x14ac:dyDescent="0.2">
      <c r="B34" s="60">
        <v>2017</v>
      </c>
      <c r="C34" s="60" t="s">
        <v>967</v>
      </c>
      <c r="D34" s="60" t="s">
        <v>978</v>
      </c>
      <c r="E34" s="60" t="s">
        <v>1049</v>
      </c>
      <c r="F34" s="60" t="s">
        <v>1050</v>
      </c>
      <c r="G34" s="60" t="s">
        <v>702</v>
      </c>
      <c r="H34" s="60" t="s">
        <v>26</v>
      </c>
      <c r="I34" s="60" t="s">
        <v>1051</v>
      </c>
      <c r="J34" s="60" t="s">
        <v>977</v>
      </c>
      <c r="K34" s="60" t="s">
        <v>88</v>
      </c>
      <c r="L34" s="60">
        <v>2016</v>
      </c>
      <c r="M34" s="60">
        <v>95</v>
      </c>
      <c r="N34" s="19" t="s">
        <v>797</v>
      </c>
      <c r="O34" s="19">
        <v>35.4</v>
      </c>
      <c r="P34" s="60" t="s">
        <v>569</v>
      </c>
      <c r="Q34" s="19" t="s">
        <v>968</v>
      </c>
    </row>
    <row r="35" spans="2:17" s="14" customFormat="1" ht="63.75" x14ac:dyDescent="0.2">
      <c r="B35" s="18">
        <v>2016</v>
      </c>
      <c r="C35" s="19" t="s">
        <v>16</v>
      </c>
      <c r="D35" s="60" t="s">
        <v>699</v>
      </c>
      <c r="E35" s="19" t="s">
        <v>700</v>
      </c>
      <c r="F35" s="19" t="s">
        <v>701</v>
      </c>
      <c r="G35" s="19" t="s">
        <v>702</v>
      </c>
      <c r="H35" s="19" t="s">
        <v>26</v>
      </c>
      <c r="I35" s="19" t="s">
        <v>703</v>
      </c>
      <c r="J35" s="19" t="s">
        <v>704</v>
      </c>
      <c r="K35" s="19" t="s">
        <v>16</v>
      </c>
      <c r="L35" s="19">
        <v>2015</v>
      </c>
      <c r="M35" s="19">
        <v>91</v>
      </c>
      <c r="N35" s="19" t="s">
        <v>797</v>
      </c>
      <c r="O35" s="19">
        <v>95</v>
      </c>
      <c r="P35" s="19" t="s">
        <v>569</v>
      </c>
      <c r="Q35" s="19" t="s">
        <v>705</v>
      </c>
    </row>
    <row r="36" spans="2:17" s="14" customFormat="1" ht="76.5" x14ac:dyDescent="0.2">
      <c r="B36" s="18">
        <v>2016</v>
      </c>
      <c r="C36" s="19" t="s">
        <v>698</v>
      </c>
      <c r="D36" s="60" t="s">
        <v>699</v>
      </c>
      <c r="E36" s="19" t="s">
        <v>706</v>
      </c>
      <c r="F36" s="19" t="s">
        <v>707</v>
      </c>
      <c r="G36" s="19" t="s">
        <v>702</v>
      </c>
      <c r="H36" s="19" t="s">
        <v>26</v>
      </c>
      <c r="I36" s="19" t="s">
        <v>708</v>
      </c>
      <c r="J36" s="19" t="s">
        <v>709</v>
      </c>
      <c r="K36" s="19" t="s">
        <v>83</v>
      </c>
      <c r="L36" s="19">
        <v>2015</v>
      </c>
      <c r="M36" s="19">
        <v>98</v>
      </c>
      <c r="N36" s="19" t="s">
        <v>797</v>
      </c>
      <c r="O36" s="19">
        <v>99</v>
      </c>
      <c r="P36" s="19" t="s">
        <v>569</v>
      </c>
      <c r="Q36" s="19" t="s">
        <v>705</v>
      </c>
    </row>
    <row r="37" spans="2:17" s="14" customFormat="1" ht="63.75" x14ac:dyDescent="0.2">
      <c r="B37" s="18">
        <v>2016</v>
      </c>
      <c r="C37" s="19" t="s">
        <v>710</v>
      </c>
      <c r="D37" s="60" t="s">
        <v>699</v>
      </c>
      <c r="E37" s="19" t="s">
        <v>711</v>
      </c>
      <c r="F37" s="19" t="s">
        <v>712</v>
      </c>
      <c r="G37" s="19" t="s">
        <v>702</v>
      </c>
      <c r="H37" s="19" t="s">
        <v>61</v>
      </c>
      <c r="I37" s="19" t="s">
        <v>713</v>
      </c>
      <c r="J37" s="19" t="s">
        <v>714</v>
      </c>
      <c r="K37" s="19" t="s">
        <v>88</v>
      </c>
      <c r="L37" s="19">
        <v>2015</v>
      </c>
      <c r="M37" s="19">
        <v>95</v>
      </c>
      <c r="N37" s="19" t="s">
        <v>797</v>
      </c>
      <c r="O37" s="19">
        <v>100</v>
      </c>
      <c r="P37" s="19" t="s">
        <v>569</v>
      </c>
      <c r="Q37" s="19" t="s">
        <v>705</v>
      </c>
    </row>
    <row r="38" spans="2:17" s="14" customFormat="1" ht="51" x14ac:dyDescent="0.2">
      <c r="B38" s="18">
        <v>2016</v>
      </c>
      <c r="C38" s="19" t="s">
        <v>710</v>
      </c>
      <c r="D38" s="60" t="s">
        <v>699</v>
      </c>
      <c r="E38" s="19" t="s">
        <v>715</v>
      </c>
      <c r="F38" s="19" t="s">
        <v>716</v>
      </c>
      <c r="G38" s="19" t="s">
        <v>702</v>
      </c>
      <c r="H38" s="19" t="s">
        <v>61</v>
      </c>
      <c r="I38" s="19" t="s">
        <v>717</v>
      </c>
      <c r="J38" s="19" t="s">
        <v>63</v>
      </c>
      <c r="K38" s="19" t="s">
        <v>88</v>
      </c>
      <c r="L38" s="19">
        <v>2015</v>
      </c>
      <c r="M38" s="19">
        <v>96</v>
      </c>
      <c r="N38" s="19" t="s">
        <v>797</v>
      </c>
      <c r="O38" s="19">
        <v>100</v>
      </c>
      <c r="P38" s="19" t="s">
        <v>569</v>
      </c>
      <c r="Q38" s="19" t="s">
        <v>705</v>
      </c>
    </row>
    <row r="39" spans="2:17" s="14" customFormat="1" ht="102" x14ac:dyDescent="0.2">
      <c r="B39" s="18">
        <v>2016</v>
      </c>
      <c r="C39" s="19" t="s">
        <v>710</v>
      </c>
      <c r="D39" s="60" t="s">
        <v>699</v>
      </c>
      <c r="E39" s="19" t="s">
        <v>718</v>
      </c>
      <c r="F39" s="19" t="s">
        <v>719</v>
      </c>
      <c r="G39" s="19" t="s">
        <v>702</v>
      </c>
      <c r="H39" s="19" t="s">
        <v>61</v>
      </c>
      <c r="I39" s="19" t="s">
        <v>720</v>
      </c>
      <c r="J39" s="19" t="s">
        <v>721</v>
      </c>
      <c r="K39" s="19" t="s">
        <v>88</v>
      </c>
      <c r="L39" s="19">
        <v>2015</v>
      </c>
      <c r="M39" s="19">
        <v>95</v>
      </c>
      <c r="N39" s="19" t="s">
        <v>797</v>
      </c>
      <c r="O39" s="19">
        <v>84</v>
      </c>
      <c r="P39" s="19" t="s">
        <v>569</v>
      </c>
      <c r="Q39" s="19" t="s">
        <v>705</v>
      </c>
    </row>
    <row r="40" spans="2:17" s="14" customFormat="1" ht="76.5" x14ac:dyDescent="0.2">
      <c r="B40" s="18">
        <v>2016</v>
      </c>
      <c r="C40" s="19" t="s">
        <v>710</v>
      </c>
      <c r="D40" s="60" t="s">
        <v>699</v>
      </c>
      <c r="E40" s="19" t="s">
        <v>722</v>
      </c>
      <c r="F40" s="19" t="s">
        <v>723</v>
      </c>
      <c r="G40" s="19" t="s">
        <v>702</v>
      </c>
      <c r="H40" s="19" t="s">
        <v>26</v>
      </c>
      <c r="I40" s="19" t="s">
        <v>724</v>
      </c>
      <c r="J40" s="19" t="s">
        <v>725</v>
      </c>
      <c r="K40" s="19" t="s">
        <v>83</v>
      </c>
      <c r="L40" s="19">
        <v>2015</v>
      </c>
      <c r="M40" s="19">
        <v>90</v>
      </c>
      <c r="N40" s="19" t="s">
        <v>797</v>
      </c>
      <c r="O40" s="19">
        <v>87</v>
      </c>
      <c r="P40" s="19" t="s">
        <v>569</v>
      </c>
      <c r="Q40" s="19" t="s">
        <v>705</v>
      </c>
    </row>
    <row r="41" spans="2:17" s="14" customFormat="1" ht="38.25" x14ac:dyDescent="0.2">
      <c r="B41" s="18">
        <v>2016</v>
      </c>
      <c r="C41" s="19" t="s">
        <v>710</v>
      </c>
      <c r="D41" s="60" t="s">
        <v>699</v>
      </c>
      <c r="E41" s="19" t="s">
        <v>726</v>
      </c>
      <c r="F41" s="19" t="s">
        <v>727</v>
      </c>
      <c r="G41" s="19"/>
      <c r="H41" s="19" t="s">
        <v>26</v>
      </c>
      <c r="I41" s="19" t="s">
        <v>728</v>
      </c>
      <c r="J41" s="19" t="s">
        <v>729</v>
      </c>
      <c r="K41" s="19" t="s">
        <v>88</v>
      </c>
      <c r="L41" s="19">
        <v>2015</v>
      </c>
      <c r="M41" s="19">
        <v>90</v>
      </c>
      <c r="N41" s="19" t="s">
        <v>797</v>
      </c>
      <c r="O41" s="19">
        <v>95</v>
      </c>
      <c r="P41" s="19" t="s">
        <v>569</v>
      </c>
      <c r="Q41" s="19" t="s">
        <v>705</v>
      </c>
    </row>
    <row r="42" spans="2:17" s="14" customFormat="1" ht="51" x14ac:dyDescent="0.2">
      <c r="B42" s="18">
        <v>2016</v>
      </c>
      <c r="C42" s="19" t="s">
        <v>710</v>
      </c>
      <c r="D42" s="60" t="s">
        <v>730</v>
      </c>
      <c r="E42" s="19" t="s">
        <v>731</v>
      </c>
      <c r="F42" s="19" t="s">
        <v>732</v>
      </c>
      <c r="G42" s="19" t="s">
        <v>702</v>
      </c>
      <c r="H42" s="19" t="s">
        <v>26</v>
      </c>
      <c r="I42" s="19" t="s">
        <v>733</v>
      </c>
      <c r="J42" s="19" t="s">
        <v>734</v>
      </c>
      <c r="K42" s="19" t="s">
        <v>88</v>
      </c>
      <c r="L42" s="19">
        <v>2015</v>
      </c>
      <c r="M42" s="19">
        <v>90</v>
      </c>
      <c r="N42" s="19" t="s">
        <v>797</v>
      </c>
      <c r="O42" s="19">
        <v>83</v>
      </c>
      <c r="P42" s="19" t="s">
        <v>569</v>
      </c>
      <c r="Q42" s="19" t="s">
        <v>705</v>
      </c>
    </row>
    <row r="43" spans="2:17" s="14" customFormat="1" ht="89.25" x14ac:dyDescent="0.2">
      <c r="B43" s="18">
        <v>2016</v>
      </c>
      <c r="C43" s="19" t="s">
        <v>710</v>
      </c>
      <c r="D43" s="60" t="s">
        <v>699</v>
      </c>
      <c r="E43" s="19" t="s">
        <v>735</v>
      </c>
      <c r="F43" s="19" t="s">
        <v>736</v>
      </c>
      <c r="G43" s="19" t="s">
        <v>702</v>
      </c>
      <c r="H43" s="19" t="s">
        <v>26</v>
      </c>
      <c r="I43" s="19" t="s">
        <v>737</v>
      </c>
      <c r="J43" s="19" t="s">
        <v>738</v>
      </c>
      <c r="K43" s="19" t="s">
        <v>83</v>
      </c>
      <c r="L43" s="19">
        <v>2015</v>
      </c>
      <c r="M43" s="19">
        <v>90</v>
      </c>
      <c r="N43" s="19" t="s">
        <v>797</v>
      </c>
      <c r="O43" s="19">
        <v>100</v>
      </c>
      <c r="P43" s="19" t="s">
        <v>569</v>
      </c>
      <c r="Q43" s="19" t="s">
        <v>705</v>
      </c>
    </row>
    <row r="44" spans="2:17" s="14" customFormat="1" ht="63.75" x14ac:dyDescent="0.2">
      <c r="B44" s="18">
        <v>2016</v>
      </c>
      <c r="C44" s="19" t="s">
        <v>710</v>
      </c>
      <c r="D44" s="60" t="s">
        <v>699</v>
      </c>
      <c r="E44" s="19" t="s">
        <v>739</v>
      </c>
      <c r="F44" s="19" t="s">
        <v>740</v>
      </c>
      <c r="G44" s="19" t="s">
        <v>702</v>
      </c>
      <c r="H44" s="19" t="s">
        <v>61</v>
      </c>
      <c r="I44" s="19" t="s">
        <v>741</v>
      </c>
      <c r="J44" s="19" t="s">
        <v>742</v>
      </c>
      <c r="K44" s="19" t="s">
        <v>88</v>
      </c>
      <c r="L44" s="19">
        <v>2015</v>
      </c>
      <c r="M44" s="19">
        <v>95</v>
      </c>
      <c r="N44" s="19" t="s">
        <v>797</v>
      </c>
      <c r="O44" s="19">
        <v>100</v>
      </c>
      <c r="P44" s="19" t="s">
        <v>569</v>
      </c>
      <c r="Q44" s="19" t="s">
        <v>705</v>
      </c>
    </row>
    <row r="45" spans="2:17" s="14" customFormat="1" ht="76.5" x14ac:dyDescent="0.2">
      <c r="B45" s="18">
        <v>2016</v>
      </c>
      <c r="C45" s="19" t="s">
        <v>710</v>
      </c>
      <c r="D45" s="60" t="s">
        <v>699</v>
      </c>
      <c r="E45" s="19" t="s">
        <v>743</v>
      </c>
      <c r="F45" s="19" t="s">
        <v>744</v>
      </c>
      <c r="G45" s="19" t="s">
        <v>702</v>
      </c>
      <c r="H45" s="19" t="s">
        <v>61</v>
      </c>
      <c r="I45" s="19" t="s">
        <v>745</v>
      </c>
      <c r="J45" s="19" t="s">
        <v>746</v>
      </c>
      <c r="K45" s="19" t="s">
        <v>88</v>
      </c>
      <c r="L45" s="19">
        <v>2015</v>
      </c>
      <c r="M45" s="19">
        <v>90</v>
      </c>
      <c r="N45" s="19" t="s">
        <v>797</v>
      </c>
      <c r="O45" s="19">
        <v>100</v>
      </c>
      <c r="P45" s="19" t="s">
        <v>569</v>
      </c>
      <c r="Q45" s="19" t="s">
        <v>705</v>
      </c>
    </row>
    <row r="46" spans="2:17" s="14" customFormat="1" ht="76.5" x14ac:dyDescent="0.2">
      <c r="B46" s="18">
        <v>2016</v>
      </c>
      <c r="C46" s="19" t="s">
        <v>710</v>
      </c>
      <c r="D46" s="60" t="s">
        <v>699</v>
      </c>
      <c r="E46" s="19" t="s">
        <v>747</v>
      </c>
      <c r="F46" s="19" t="s">
        <v>748</v>
      </c>
      <c r="G46" s="19" t="s">
        <v>25</v>
      </c>
      <c r="H46" s="19" t="s">
        <v>61</v>
      </c>
      <c r="I46" s="19" t="s">
        <v>749</v>
      </c>
      <c r="J46" s="19" t="s">
        <v>746</v>
      </c>
      <c r="K46" s="19" t="s">
        <v>88</v>
      </c>
      <c r="L46" s="19" t="s">
        <v>261</v>
      </c>
      <c r="M46" s="19">
        <v>90</v>
      </c>
      <c r="N46" s="19" t="s">
        <v>797</v>
      </c>
      <c r="O46" s="19">
        <v>100</v>
      </c>
      <c r="P46" s="19" t="s">
        <v>569</v>
      </c>
      <c r="Q46" s="19" t="s">
        <v>705</v>
      </c>
    </row>
    <row r="47" spans="2:17" s="14" customFormat="1" ht="63.75" x14ac:dyDescent="0.2">
      <c r="B47" s="21">
        <v>2016</v>
      </c>
      <c r="C47" s="19" t="s">
        <v>710</v>
      </c>
      <c r="D47" s="15" t="s">
        <v>699</v>
      </c>
      <c r="E47" s="60" t="s">
        <v>750</v>
      </c>
      <c r="F47" s="60" t="s">
        <v>751</v>
      </c>
      <c r="G47" s="81" t="s">
        <v>702</v>
      </c>
      <c r="H47" s="81" t="s">
        <v>752</v>
      </c>
      <c r="I47" s="81" t="s">
        <v>753</v>
      </c>
      <c r="J47" s="81" t="s">
        <v>754</v>
      </c>
      <c r="K47" s="81" t="s">
        <v>83</v>
      </c>
      <c r="L47" s="81">
        <v>2015</v>
      </c>
      <c r="M47" s="82">
        <v>90</v>
      </c>
      <c r="N47" s="19" t="s">
        <v>797</v>
      </c>
      <c r="O47" s="82">
        <v>93</v>
      </c>
      <c r="P47" s="83" t="s">
        <v>31</v>
      </c>
      <c r="Q47" s="19" t="s">
        <v>705</v>
      </c>
    </row>
    <row r="48" spans="2:17" s="14" customFormat="1" ht="63.75" x14ac:dyDescent="0.2">
      <c r="B48" s="60">
        <v>2016</v>
      </c>
      <c r="C48" s="19" t="s">
        <v>710</v>
      </c>
      <c r="D48" s="60" t="s">
        <v>699</v>
      </c>
      <c r="E48" s="60" t="s">
        <v>755</v>
      </c>
      <c r="F48" s="60" t="s">
        <v>756</v>
      </c>
      <c r="G48" s="81" t="s">
        <v>702</v>
      </c>
      <c r="H48" s="81" t="s">
        <v>752</v>
      </c>
      <c r="I48" s="81" t="s">
        <v>757</v>
      </c>
      <c r="J48" s="81" t="s">
        <v>758</v>
      </c>
      <c r="K48" s="81" t="s">
        <v>88</v>
      </c>
      <c r="L48" s="81">
        <v>2015</v>
      </c>
      <c r="M48" s="82">
        <v>50</v>
      </c>
      <c r="N48" s="19" t="s">
        <v>797</v>
      </c>
      <c r="O48" s="82">
        <v>60</v>
      </c>
      <c r="P48" s="81" t="s">
        <v>31</v>
      </c>
      <c r="Q48" s="19" t="s">
        <v>705</v>
      </c>
    </row>
    <row r="49" spans="2:18" s="14" customFormat="1" ht="63.75" x14ac:dyDescent="0.2">
      <c r="B49" s="60">
        <v>2016</v>
      </c>
      <c r="C49" s="19" t="s">
        <v>710</v>
      </c>
      <c r="D49" s="60" t="s">
        <v>699</v>
      </c>
      <c r="E49" s="60" t="s">
        <v>759</v>
      </c>
      <c r="F49" s="60" t="s">
        <v>760</v>
      </c>
      <c r="G49" s="81" t="s">
        <v>702</v>
      </c>
      <c r="H49" s="81" t="s">
        <v>752</v>
      </c>
      <c r="I49" s="81" t="s">
        <v>761</v>
      </c>
      <c r="J49" s="81" t="s">
        <v>762</v>
      </c>
      <c r="K49" s="81" t="s">
        <v>88</v>
      </c>
      <c r="L49" s="81">
        <v>2015</v>
      </c>
      <c r="M49" s="82">
        <v>93</v>
      </c>
      <c r="N49" s="19" t="s">
        <v>797</v>
      </c>
      <c r="O49" s="82">
        <v>95</v>
      </c>
      <c r="P49" s="81" t="s">
        <v>31</v>
      </c>
      <c r="Q49" s="19" t="s">
        <v>705</v>
      </c>
    </row>
    <row r="50" spans="2:18" s="14" customFormat="1" ht="89.25" x14ac:dyDescent="0.2">
      <c r="B50" s="60">
        <v>2016</v>
      </c>
      <c r="C50" s="19" t="s">
        <v>710</v>
      </c>
      <c r="D50" s="60" t="s">
        <v>763</v>
      </c>
      <c r="E50" s="60" t="s">
        <v>763</v>
      </c>
      <c r="F50" s="60" t="s">
        <v>764</v>
      </c>
      <c r="G50" s="60" t="s">
        <v>25</v>
      </c>
      <c r="H50" s="60" t="s">
        <v>26</v>
      </c>
      <c r="I50" s="60" t="s">
        <v>765</v>
      </c>
      <c r="J50" s="60" t="s">
        <v>766</v>
      </c>
      <c r="K50" s="60" t="s">
        <v>16</v>
      </c>
      <c r="L50" s="60">
        <v>2015</v>
      </c>
      <c r="M50" s="19">
        <v>90</v>
      </c>
      <c r="N50" s="19" t="s">
        <v>797</v>
      </c>
      <c r="O50" s="19">
        <v>90</v>
      </c>
      <c r="P50" s="60" t="s">
        <v>569</v>
      </c>
      <c r="Q50" s="19" t="s">
        <v>705</v>
      </c>
    </row>
    <row r="51" spans="2:18" s="14" customFormat="1" ht="114.75" x14ac:dyDescent="0.2">
      <c r="B51" s="60">
        <v>2016</v>
      </c>
      <c r="C51" s="19" t="s">
        <v>710</v>
      </c>
      <c r="D51" s="60" t="s">
        <v>763</v>
      </c>
      <c r="E51" s="60" t="s">
        <v>767</v>
      </c>
      <c r="F51" s="60" t="s">
        <v>768</v>
      </c>
      <c r="G51" s="60" t="s">
        <v>25</v>
      </c>
      <c r="H51" s="60" t="s">
        <v>26</v>
      </c>
      <c r="I51" s="60" t="s">
        <v>769</v>
      </c>
      <c r="J51" s="60" t="s">
        <v>770</v>
      </c>
      <c r="K51" s="60" t="s">
        <v>83</v>
      </c>
      <c r="L51" s="60">
        <v>2015</v>
      </c>
      <c r="M51" s="19">
        <v>90</v>
      </c>
      <c r="N51" s="19" t="s">
        <v>797</v>
      </c>
      <c r="O51" s="19">
        <v>100</v>
      </c>
      <c r="P51" s="60" t="s">
        <v>569</v>
      </c>
      <c r="Q51" s="19" t="s">
        <v>705</v>
      </c>
    </row>
    <row r="52" spans="2:18" s="14" customFormat="1" ht="76.5" x14ac:dyDescent="0.2">
      <c r="B52" s="60">
        <v>2016</v>
      </c>
      <c r="C52" s="19" t="s">
        <v>710</v>
      </c>
      <c r="D52" s="60" t="s">
        <v>763</v>
      </c>
      <c r="E52" s="60" t="s">
        <v>771</v>
      </c>
      <c r="F52" s="60" t="s">
        <v>772</v>
      </c>
      <c r="G52" s="60" t="s">
        <v>25</v>
      </c>
      <c r="H52" s="60" t="s">
        <v>26</v>
      </c>
      <c r="I52" s="60" t="s">
        <v>773</v>
      </c>
      <c r="J52" s="60" t="s">
        <v>774</v>
      </c>
      <c r="K52" s="60" t="s">
        <v>88</v>
      </c>
      <c r="L52" s="60">
        <v>2015</v>
      </c>
      <c r="M52" s="19">
        <v>85</v>
      </c>
      <c r="N52" s="19" t="s">
        <v>797</v>
      </c>
      <c r="O52" s="19">
        <v>100</v>
      </c>
      <c r="P52" s="60" t="s">
        <v>569</v>
      </c>
      <c r="Q52" s="19" t="s">
        <v>705</v>
      </c>
    </row>
    <row r="53" spans="2:18" s="14" customFormat="1" ht="76.5" x14ac:dyDescent="0.2">
      <c r="B53" s="60">
        <v>2016</v>
      </c>
      <c r="C53" s="19" t="s">
        <v>710</v>
      </c>
      <c r="D53" s="60" t="s">
        <v>763</v>
      </c>
      <c r="E53" s="60" t="s">
        <v>775</v>
      </c>
      <c r="F53" s="60" t="s">
        <v>776</v>
      </c>
      <c r="G53" s="60" t="s">
        <v>25</v>
      </c>
      <c r="H53" s="60" t="s">
        <v>61</v>
      </c>
      <c r="I53" s="60" t="s">
        <v>777</v>
      </c>
      <c r="J53" s="60" t="s">
        <v>174</v>
      </c>
      <c r="K53" s="60" t="s">
        <v>88</v>
      </c>
      <c r="L53" s="60">
        <v>2015</v>
      </c>
      <c r="M53" s="19">
        <v>90</v>
      </c>
      <c r="N53" s="19" t="s">
        <v>797</v>
      </c>
      <c r="O53" s="19">
        <v>100</v>
      </c>
      <c r="P53" s="60" t="s">
        <v>569</v>
      </c>
      <c r="Q53" s="19" t="s">
        <v>705</v>
      </c>
    </row>
    <row r="54" spans="2:18" s="14" customFormat="1" ht="76.5" x14ac:dyDescent="0.2">
      <c r="B54" s="60">
        <v>2016</v>
      </c>
      <c r="C54" s="19" t="s">
        <v>710</v>
      </c>
      <c r="D54" s="60" t="s">
        <v>763</v>
      </c>
      <c r="E54" s="60" t="s">
        <v>778</v>
      </c>
      <c r="F54" s="60" t="s">
        <v>779</v>
      </c>
      <c r="G54" s="60" t="s">
        <v>25</v>
      </c>
      <c r="H54" s="60" t="s">
        <v>61</v>
      </c>
      <c r="I54" s="60" t="s">
        <v>777</v>
      </c>
      <c r="J54" s="60" t="s">
        <v>63</v>
      </c>
      <c r="K54" s="60" t="s">
        <v>88</v>
      </c>
      <c r="L54" s="60" t="s">
        <v>261</v>
      </c>
      <c r="M54" s="19">
        <v>90</v>
      </c>
      <c r="N54" s="19" t="s">
        <v>797</v>
      </c>
      <c r="O54" s="19">
        <v>100</v>
      </c>
      <c r="P54" s="60" t="s">
        <v>569</v>
      </c>
      <c r="Q54" s="19" t="s">
        <v>705</v>
      </c>
    </row>
    <row r="55" spans="2:18" s="14" customFormat="1" ht="76.5" x14ac:dyDescent="0.2">
      <c r="B55" s="60">
        <v>2016</v>
      </c>
      <c r="C55" s="19" t="s">
        <v>710</v>
      </c>
      <c r="D55" s="60" t="s">
        <v>763</v>
      </c>
      <c r="E55" s="60" t="s">
        <v>780</v>
      </c>
      <c r="F55" s="60" t="s">
        <v>781</v>
      </c>
      <c r="G55" s="60" t="s">
        <v>25</v>
      </c>
      <c r="H55" s="60" t="s">
        <v>26</v>
      </c>
      <c r="I55" s="60" t="s">
        <v>782</v>
      </c>
      <c r="J55" s="60" t="s">
        <v>63</v>
      </c>
      <c r="K55" s="60" t="s">
        <v>88</v>
      </c>
      <c r="L55" s="60">
        <v>60</v>
      </c>
      <c r="M55" s="19">
        <v>90</v>
      </c>
      <c r="N55" s="19" t="s">
        <v>797</v>
      </c>
      <c r="O55" s="19">
        <v>100</v>
      </c>
      <c r="P55" s="60" t="s">
        <v>569</v>
      </c>
      <c r="Q55" s="19" t="s">
        <v>705</v>
      </c>
    </row>
    <row r="56" spans="2:18" s="14" customFormat="1" ht="76.5" x14ac:dyDescent="0.2">
      <c r="B56" s="60">
        <v>2016</v>
      </c>
      <c r="C56" s="19" t="s">
        <v>710</v>
      </c>
      <c r="D56" s="60" t="s">
        <v>763</v>
      </c>
      <c r="E56" s="60" t="s">
        <v>783</v>
      </c>
      <c r="F56" s="60" t="s">
        <v>784</v>
      </c>
      <c r="G56" s="60" t="s">
        <v>44</v>
      </c>
      <c r="H56" s="60" t="s">
        <v>61</v>
      </c>
      <c r="I56" s="60" t="s">
        <v>785</v>
      </c>
      <c r="J56" s="60" t="s">
        <v>786</v>
      </c>
      <c r="K56" s="60" t="s">
        <v>83</v>
      </c>
      <c r="L56" s="60">
        <v>85</v>
      </c>
      <c r="M56" s="19">
        <v>90</v>
      </c>
      <c r="N56" s="19" t="s">
        <v>797</v>
      </c>
      <c r="O56" s="19">
        <v>100</v>
      </c>
      <c r="P56" s="60" t="s">
        <v>569</v>
      </c>
      <c r="Q56" s="19" t="s">
        <v>705</v>
      </c>
    </row>
    <row r="57" spans="2:18" s="14" customFormat="1" ht="76.5" x14ac:dyDescent="0.2">
      <c r="B57" s="60">
        <v>2016</v>
      </c>
      <c r="C57" s="19" t="s">
        <v>710</v>
      </c>
      <c r="D57" s="60" t="s">
        <v>763</v>
      </c>
      <c r="E57" s="60" t="s">
        <v>787</v>
      </c>
      <c r="F57" s="60" t="s">
        <v>788</v>
      </c>
      <c r="G57" s="60" t="s">
        <v>44</v>
      </c>
      <c r="H57" s="60" t="s">
        <v>61</v>
      </c>
      <c r="I57" s="60" t="s">
        <v>789</v>
      </c>
      <c r="J57" s="60" t="s">
        <v>746</v>
      </c>
      <c r="K57" s="60" t="s">
        <v>88</v>
      </c>
      <c r="L57" s="60">
        <v>85</v>
      </c>
      <c r="M57" s="19">
        <v>95</v>
      </c>
      <c r="N57" s="19" t="s">
        <v>797</v>
      </c>
      <c r="O57" s="19">
        <v>95</v>
      </c>
      <c r="P57" s="60" t="s">
        <v>569</v>
      </c>
      <c r="Q57" s="19" t="s">
        <v>705</v>
      </c>
    </row>
    <row r="58" spans="2:18" s="14" customFormat="1" ht="76.5" x14ac:dyDescent="0.2">
      <c r="B58" s="60">
        <v>2016</v>
      </c>
      <c r="C58" s="19" t="s">
        <v>710</v>
      </c>
      <c r="D58" s="60" t="s">
        <v>763</v>
      </c>
      <c r="E58" s="60" t="s">
        <v>790</v>
      </c>
      <c r="F58" s="60" t="s">
        <v>791</v>
      </c>
      <c r="G58" s="60" t="s">
        <v>44</v>
      </c>
      <c r="H58" s="60" t="s">
        <v>61</v>
      </c>
      <c r="I58" s="60" t="s">
        <v>792</v>
      </c>
      <c r="J58" s="60" t="s">
        <v>793</v>
      </c>
      <c r="K58" s="60" t="s">
        <v>88</v>
      </c>
      <c r="L58" s="60">
        <v>88</v>
      </c>
      <c r="M58" s="19">
        <v>91</v>
      </c>
      <c r="N58" s="19" t="s">
        <v>797</v>
      </c>
      <c r="O58" s="19">
        <v>92</v>
      </c>
      <c r="P58" s="60" t="s">
        <v>569</v>
      </c>
      <c r="Q58" s="19" t="s">
        <v>705</v>
      </c>
    </row>
    <row r="59" spans="2:18" s="14" customFormat="1" ht="178.5" x14ac:dyDescent="0.2">
      <c r="B59" s="60">
        <v>2015</v>
      </c>
      <c r="C59" s="60" t="s">
        <v>1404</v>
      </c>
      <c r="D59" s="60" t="s">
        <v>1404</v>
      </c>
      <c r="E59" s="60" t="s">
        <v>1404</v>
      </c>
      <c r="F59" s="60" t="s">
        <v>1404</v>
      </c>
      <c r="G59" s="60" t="s">
        <v>1404</v>
      </c>
      <c r="H59" s="60" t="s">
        <v>1404</v>
      </c>
      <c r="I59" s="60" t="s">
        <v>1404</v>
      </c>
      <c r="J59" s="60" t="s">
        <v>1404</v>
      </c>
      <c r="K59" s="60" t="s">
        <v>1404</v>
      </c>
      <c r="L59" s="60" t="s">
        <v>1404</v>
      </c>
      <c r="M59" s="60" t="s">
        <v>1404</v>
      </c>
      <c r="N59" s="60" t="s">
        <v>1404</v>
      </c>
      <c r="O59" s="60" t="s">
        <v>1404</v>
      </c>
      <c r="P59" s="60" t="s">
        <v>1404</v>
      </c>
      <c r="Q59" s="60" t="s">
        <v>1404</v>
      </c>
    </row>
    <row r="60" spans="2:18" s="14" customFormat="1" ht="12.75" x14ac:dyDescent="0.2">
      <c r="B60" s="9"/>
    </row>
    <row r="61" spans="2:18" s="14" customFormat="1" ht="27.75" customHeight="1" thickBot="1" x14ac:dyDescent="0.25">
      <c r="B61" s="124" t="s">
        <v>19</v>
      </c>
      <c r="C61" s="139"/>
      <c r="D61" s="139"/>
      <c r="E61" s="139"/>
      <c r="F61" s="140"/>
      <c r="G61" s="136" t="s">
        <v>20</v>
      </c>
      <c r="H61" s="137"/>
      <c r="I61" s="137"/>
      <c r="J61" s="137"/>
      <c r="K61" s="141"/>
      <c r="L61" s="136" t="s">
        <v>21</v>
      </c>
      <c r="M61" s="137"/>
      <c r="N61" s="137"/>
      <c r="O61" s="137"/>
      <c r="P61" s="137"/>
      <c r="Q61" s="137"/>
      <c r="R61" s="17"/>
    </row>
    <row r="62" spans="2:18" s="9" customFormat="1" ht="32.25" customHeight="1" thickTop="1" thickBot="1" x14ac:dyDescent="0.3">
      <c r="B62" s="126">
        <v>43140</v>
      </c>
      <c r="C62" s="127"/>
      <c r="D62" s="127"/>
      <c r="E62" s="127"/>
      <c r="F62" s="129"/>
      <c r="G62" s="130" t="s">
        <v>794</v>
      </c>
      <c r="H62" s="131"/>
      <c r="I62" s="131"/>
      <c r="J62" s="131"/>
      <c r="K62" s="132"/>
      <c r="L62" s="133" t="s">
        <v>1413</v>
      </c>
      <c r="M62" s="134"/>
      <c r="N62" s="134"/>
      <c r="O62" s="134"/>
      <c r="P62" s="134"/>
      <c r="Q62" s="135"/>
    </row>
    <row r="63" spans="2:18" s="14" customFormat="1" ht="13.5" thickTop="1" x14ac:dyDescent="0.2">
      <c r="B63" s="9"/>
      <c r="L63" s="84"/>
    </row>
    <row r="64" spans="2:18" s="14" customFormat="1" ht="15.75" customHeight="1" thickBot="1" x14ac:dyDescent="0.25">
      <c r="B64" s="124" t="s">
        <v>796</v>
      </c>
      <c r="C64" s="125"/>
      <c r="D64" s="16"/>
      <c r="E64" s="142" t="s">
        <v>1406</v>
      </c>
      <c r="F64" s="137"/>
      <c r="G64" s="143"/>
    </row>
    <row r="65" spans="2:7" s="14" customFormat="1" ht="14.25" thickTop="1" thickBot="1" x14ac:dyDescent="0.25">
      <c r="B65" s="126">
        <v>43144</v>
      </c>
      <c r="C65" s="127"/>
      <c r="D65" s="17"/>
      <c r="E65" s="144" t="s">
        <v>16</v>
      </c>
      <c r="F65" s="131"/>
      <c r="G65" s="132"/>
    </row>
    <row r="66" spans="2:7" s="14" customFormat="1" ht="13.5" thickTop="1" x14ac:dyDescent="0.2">
      <c r="B66" s="9"/>
    </row>
  </sheetData>
  <mergeCells count="15">
    <mergeCell ref="A1:Q1"/>
    <mergeCell ref="B2:Q3"/>
    <mergeCell ref="G5:L5"/>
    <mergeCell ref="G6:L6"/>
    <mergeCell ref="B61:F61"/>
    <mergeCell ref="G61:K61"/>
    <mergeCell ref="L61:Q61"/>
    <mergeCell ref="B8:C8"/>
    <mergeCell ref="B64:C64"/>
    <mergeCell ref="B65:C65"/>
    <mergeCell ref="B62:F62"/>
    <mergeCell ref="G62:K62"/>
    <mergeCell ref="L62:Q62"/>
    <mergeCell ref="E64:G64"/>
    <mergeCell ref="E65:G65"/>
  </mergeCells>
  <hyperlinks>
    <hyperlink ref="F64" r:id="rId1" display="http://transparencia.congresomich.gob.mx/media/documentos/periodicos/sep-1413.pdf"/>
    <hyperlink ref="F65" r:id="rId2" display="https://morelos.morelia.gob.mx/ArchivosTransp/Articulo10/Normatividad/Reglam_Cent_Abas_Mer_Publ.pdf"/>
  </hyperlinks>
  <pageMargins left="0.7" right="0.7" top="0.75" bottom="0.75" header="0.3" footer="0.3"/>
  <pageSetup paperSize="5" scale="35" fitToHeight="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
  <cols>
    <col min="1" max="1" width="1.85546875" style="3" customWidth="1"/>
    <col min="2" max="2" width="19.140625" style="1" customWidth="1"/>
    <col min="3" max="3" width="24.140625" style="3" customWidth="1"/>
    <col min="4" max="4" width="27.42578125" style="3" customWidth="1"/>
    <col min="5" max="5" width="25.28515625" style="3" customWidth="1"/>
    <col min="6" max="7" width="23.42578125" style="3" customWidth="1"/>
    <col min="8" max="8" width="18.5703125" style="3" bestFit="1" customWidth="1"/>
    <col min="9" max="9" width="39.140625" style="3" customWidth="1"/>
    <col min="10" max="16" width="24" style="3" customWidth="1"/>
    <col min="17" max="17" width="23.5703125" style="3" customWidth="1"/>
    <col min="18" max="16384" width="11.42578125" style="3"/>
  </cols>
  <sheetData>
    <row r="1" spans="1:18" s="1" customFormat="1" ht="45.75" customHeight="1" x14ac:dyDescent="0.25">
      <c r="A1" s="128" t="s">
        <v>1052</v>
      </c>
      <c r="B1" s="128"/>
      <c r="C1" s="128"/>
      <c r="D1" s="128"/>
      <c r="E1" s="128"/>
      <c r="F1" s="128"/>
      <c r="G1" s="128"/>
      <c r="H1" s="128"/>
      <c r="I1" s="128"/>
      <c r="J1" s="128"/>
      <c r="K1" s="128"/>
      <c r="L1" s="128"/>
      <c r="M1" s="128"/>
      <c r="N1" s="128"/>
      <c r="O1" s="128"/>
      <c r="P1" s="128"/>
      <c r="Q1" s="128"/>
    </row>
    <row r="2" spans="1:18" s="14" customFormat="1" ht="15" customHeight="1" x14ac:dyDescent="0.2">
      <c r="B2" s="136" t="s">
        <v>0</v>
      </c>
      <c r="C2" s="137"/>
      <c r="D2" s="137"/>
      <c r="E2" s="137"/>
      <c r="F2" s="137"/>
      <c r="G2" s="137"/>
      <c r="H2" s="137"/>
      <c r="I2" s="137"/>
      <c r="J2" s="137"/>
      <c r="K2" s="137"/>
      <c r="L2" s="137"/>
      <c r="M2" s="137"/>
      <c r="N2" s="137"/>
      <c r="O2" s="137"/>
      <c r="P2" s="137"/>
      <c r="Q2" s="137"/>
    </row>
    <row r="3" spans="1:18" s="14" customFormat="1" ht="12.75" x14ac:dyDescent="0.2">
      <c r="B3" s="136"/>
      <c r="C3" s="137"/>
      <c r="D3" s="137"/>
      <c r="E3" s="137"/>
      <c r="F3" s="137"/>
      <c r="G3" s="137"/>
      <c r="H3" s="137"/>
      <c r="I3" s="137"/>
      <c r="J3" s="137"/>
      <c r="K3" s="137"/>
      <c r="L3" s="137"/>
      <c r="M3" s="137"/>
      <c r="N3" s="137"/>
      <c r="O3" s="137"/>
      <c r="P3" s="137"/>
      <c r="Q3" s="137"/>
    </row>
    <row r="4" spans="1:18" s="14" customFormat="1" ht="12.75" x14ac:dyDescent="0.2">
      <c r="B4" s="9"/>
    </row>
    <row r="5" spans="1:18" s="14" customFormat="1" ht="15" customHeight="1" x14ac:dyDescent="0.2">
      <c r="B5" s="9"/>
      <c r="G5" s="136" t="s">
        <v>1</v>
      </c>
      <c r="H5" s="137"/>
      <c r="I5" s="137"/>
      <c r="J5" s="137"/>
      <c r="K5" s="137"/>
      <c r="L5" s="137"/>
    </row>
    <row r="6" spans="1:18" s="14" customFormat="1" ht="12.75" x14ac:dyDescent="0.2">
      <c r="B6" s="9"/>
      <c r="G6" s="158" t="s">
        <v>1403</v>
      </c>
      <c r="H6" s="158"/>
      <c r="I6" s="158"/>
      <c r="J6" s="158"/>
      <c r="K6" s="158"/>
      <c r="L6" s="158"/>
    </row>
    <row r="7" spans="1:18" s="14" customFormat="1" ht="13.5" thickBot="1" x14ac:dyDescent="0.25">
      <c r="B7" s="9"/>
      <c r="G7" s="80"/>
      <c r="H7" s="80"/>
      <c r="I7" s="80"/>
      <c r="J7" s="80"/>
      <c r="K7" s="80"/>
      <c r="L7" s="80"/>
    </row>
    <row r="8" spans="1:18" s="9" customFormat="1" ht="18" customHeight="1" thickTop="1" thickBot="1" x14ac:dyDescent="0.3">
      <c r="B8" s="145" t="s">
        <v>1409</v>
      </c>
      <c r="C8" s="146"/>
    </row>
    <row r="9" spans="1:18" s="14" customFormat="1" ht="51.75" thickTop="1" x14ac:dyDescent="0.2">
      <c r="B9" s="11" t="s">
        <v>1407</v>
      </c>
      <c r="C9" s="11" t="s">
        <v>2</v>
      </c>
      <c r="D9" s="11" t="s">
        <v>1658</v>
      </c>
      <c r="E9" s="11" t="s">
        <v>4</v>
      </c>
      <c r="F9" s="11" t="s">
        <v>1647</v>
      </c>
      <c r="G9" s="11" t="s">
        <v>6</v>
      </c>
      <c r="H9" s="11" t="s">
        <v>7</v>
      </c>
      <c r="I9" s="11" t="s">
        <v>1654</v>
      </c>
      <c r="J9" s="11" t="s">
        <v>8</v>
      </c>
      <c r="K9" s="11" t="s">
        <v>9</v>
      </c>
      <c r="L9" s="11" t="s">
        <v>10</v>
      </c>
      <c r="M9" s="11" t="s">
        <v>11</v>
      </c>
      <c r="N9" s="11" t="s">
        <v>12</v>
      </c>
      <c r="O9" s="11" t="s">
        <v>13</v>
      </c>
      <c r="P9" s="11" t="s">
        <v>14</v>
      </c>
      <c r="Q9" s="11" t="s">
        <v>15</v>
      </c>
    </row>
    <row r="10" spans="1:18" s="85" customFormat="1" ht="63.75" x14ac:dyDescent="0.2">
      <c r="B10" s="60">
        <v>2017</v>
      </c>
      <c r="C10" s="60" t="s">
        <v>1053</v>
      </c>
      <c r="D10" s="55" t="s">
        <v>1054</v>
      </c>
      <c r="E10" s="55" t="s">
        <v>1649</v>
      </c>
      <c r="F10" s="60" t="s">
        <v>1648</v>
      </c>
      <c r="G10" s="55" t="s">
        <v>44</v>
      </c>
      <c r="H10" s="60" t="s">
        <v>1055</v>
      </c>
      <c r="I10" s="60" t="s">
        <v>1056</v>
      </c>
      <c r="J10" s="55" t="s">
        <v>1057</v>
      </c>
      <c r="K10" s="60" t="s">
        <v>16</v>
      </c>
      <c r="L10" s="60">
        <v>65</v>
      </c>
      <c r="M10" s="60">
        <v>70</v>
      </c>
      <c r="N10" s="60">
        <v>0</v>
      </c>
      <c r="O10" s="60" t="s">
        <v>73</v>
      </c>
      <c r="P10" s="60" t="s">
        <v>31</v>
      </c>
      <c r="Q10" s="60" t="s">
        <v>1405</v>
      </c>
    </row>
    <row r="11" spans="1:18" s="85" customFormat="1" ht="127.5" x14ac:dyDescent="0.2">
      <c r="B11" s="60">
        <v>2017</v>
      </c>
      <c r="C11" s="60" t="s">
        <v>1053</v>
      </c>
      <c r="D11" s="55" t="s">
        <v>1054</v>
      </c>
      <c r="E11" s="55" t="s">
        <v>1649</v>
      </c>
      <c r="F11" s="60" t="s">
        <v>1650</v>
      </c>
      <c r="G11" s="55" t="s">
        <v>44</v>
      </c>
      <c r="H11" s="60" t="s">
        <v>1058</v>
      </c>
      <c r="I11" s="60" t="s">
        <v>1059</v>
      </c>
      <c r="J11" s="60" t="s">
        <v>721</v>
      </c>
      <c r="K11" s="60" t="s">
        <v>16</v>
      </c>
      <c r="L11" s="60">
        <v>73.2</v>
      </c>
      <c r="M11" s="60">
        <v>80</v>
      </c>
      <c r="N11" s="60">
        <v>0</v>
      </c>
      <c r="O11" s="60" t="s">
        <v>73</v>
      </c>
      <c r="P11" s="60" t="s">
        <v>31</v>
      </c>
      <c r="Q11" s="60" t="s">
        <v>1405</v>
      </c>
    </row>
    <row r="12" spans="1:18" s="85" customFormat="1" ht="63.75" x14ac:dyDescent="0.2">
      <c r="B12" s="60">
        <v>2017</v>
      </c>
      <c r="C12" s="60" t="s">
        <v>1053</v>
      </c>
      <c r="D12" s="55" t="s">
        <v>1054</v>
      </c>
      <c r="E12" s="55" t="s">
        <v>1649</v>
      </c>
      <c r="F12" s="60" t="s">
        <v>1060</v>
      </c>
      <c r="G12" s="55" t="s">
        <v>44</v>
      </c>
      <c r="H12" s="60" t="s">
        <v>1061</v>
      </c>
      <c r="I12" s="60" t="s">
        <v>1062</v>
      </c>
      <c r="J12" s="60" t="s">
        <v>721</v>
      </c>
      <c r="K12" s="60" t="s">
        <v>16</v>
      </c>
      <c r="L12" s="60">
        <v>80</v>
      </c>
      <c r="M12" s="60">
        <v>85</v>
      </c>
      <c r="N12" s="60">
        <v>0</v>
      </c>
      <c r="O12" s="60" t="s">
        <v>73</v>
      </c>
      <c r="P12" s="60" t="s">
        <v>31</v>
      </c>
      <c r="Q12" s="60" t="s">
        <v>1405</v>
      </c>
    </row>
    <row r="13" spans="1:18" s="85" customFormat="1" ht="242.25" x14ac:dyDescent="0.2">
      <c r="B13" s="60">
        <v>2015</v>
      </c>
      <c r="C13" s="60" t="s">
        <v>1404</v>
      </c>
      <c r="D13" s="60" t="s">
        <v>1404</v>
      </c>
      <c r="E13" s="60" t="s">
        <v>1404</v>
      </c>
      <c r="F13" s="60" t="s">
        <v>1404</v>
      </c>
      <c r="G13" s="60" t="s">
        <v>1404</v>
      </c>
      <c r="H13" s="60" t="s">
        <v>1404</v>
      </c>
      <c r="I13" s="60" t="s">
        <v>1404</v>
      </c>
      <c r="J13" s="60" t="s">
        <v>1404</v>
      </c>
      <c r="K13" s="60" t="s">
        <v>1404</v>
      </c>
      <c r="L13" s="60" t="s">
        <v>1404</v>
      </c>
      <c r="M13" s="60" t="s">
        <v>1404</v>
      </c>
      <c r="N13" s="60" t="s">
        <v>1404</v>
      </c>
      <c r="O13" s="60" t="s">
        <v>1404</v>
      </c>
      <c r="P13" s="60" t="s">
        <v>1404</v>
      </c>
      <c r="Q13" s="60" t="s">
        <v>1404</v>
      </c>
    </row>
    <row r="14" spans="1:18" s="14" customFormat="1" ht="12.75" x14ac:dyDescent="0.2">
      <c r="B14" s="9"/>
    </row>
    <row r="15" spans="1:18" s="14" customFormat="1" ht="27.75" customHeight="1" thickBot="1" x14ac:dyDescent="0.25">
      <c r="B15" s="124" t="s">
        <v>19</v>
      </c>
      <c r="C15" s="139"/>
      <c r="D15" s="139"/>
      <c r="E15" s="139"/>
      <c r="F15" s="140"/>
      <c r="G15" s="136" t="s">
        <v>20</v>
      </c>
      <c r="H15" s="137"/>
      <c r="I15" s="137"/>
      <c r="J15" s="137"/>
      <c r="K15" s="141"/>
      <c r="L15" s="136" t="s">
        <v>21</v>
      </c>
      <c r="M15" s="137"/>
      <c r="N15" s="137"/>
      <c r="O15" s="137"/>
      <c r="P15" s="137"/>
      <c r="Q15" s="137"/>
      <c r="R15" s="17"/>
    </row>
    <row r="16" spans="1:18" s="9" customFormat="1" ht="32.25" customHeight="1" thickTop="1" thickBot="1" x14ac:dyDescent="0.3">
      <c r="B16" s="126">
        <v>43140</v>
      </c>
      <c r="C16" s="127"/>
      <c r="D16" s="127"/>
      <c r="E16" s="127"/>
      <c r="F16" s="129"/>
      <c r="G16" s="130" t="s">
        <v>1052</v>
      </c>
      <c r="H16" s="131"/>
      <c r="I16" s="131"/>
      <c r="J16" s="131"/>
      <c r="K16" s="132"/>
      <c r="L16" s="133" t="s">
        <v>1413</v>
      </c>
      <c r="M16" s="134"/>
      <c r="N16" s="134"/>
      <c r="O16" s="134"/>
      <c r="P16" s="134"/>
      <c r="Q16" s="135"/>
    </row>
    <row r="17" spans="2:12" s="14" customFormat="1" ht="13.5" thickTop="1" x14ac:dyDescent="0.2">
      <c r="B17" s="9"/>
      <c r="L17" s="84"/>
    </row>
    <row r="18" spans="2:12" s="14" customFormat="1" ht="15.75" customHeight="1" thickBot="1" x14ac:dyDescent="0.25">
      <c r="B18" s="124" t="s">
        <v>796</v>
      </c>
      <c r="C18" s="125"/>
      <c r="D18" s="16"/>
      <c r="E18" s="142" t="s">
        <v>1406</v>
      </c>
      <c r="F18" s="137"/>
      <c r="G18" s="143"/>
    </row>
    <row r="19" spans="2:12" s="14" customFormat="1" ht="14.25" thickTop="1" thickBot="1" x14ac:dyDescent="0.25">
      <c r="B19" s="126">
        <v>43144</v>
      </c>
      <c r="C19" s="127"/>
      <c r="D19" s="17"/>
      <c r="E19" s="144" t="s">
        <v>16</v>
      </c>
      <c r="F19" s="131"/>
      <c r="G19" s="132"/>
    </row>
    <row r="20" spans="2:12" s="14" customFormat="1" ht="13.5" thickTop="1" x14ac:dyDescent="0.2">
      <c r="B20" s="9"/>
    </row>
  </sheetData>
  <mergeCells count="15">
    <mergeCell ref="A1:Q1"/>
    <mergeCell ref="B2:Q3"/>
    <mergeCell ref="G5:L5"/>
    <mergeCell ref="G6:L6"/>
    <mergeCell ref="B15:F15"/>
    <mergeCell ref="G15:K15"/>
    <mergeCell ref="L15:Q15"/>
    <mergeCell ref="B8:C8"/>
    <mergeCell ref="B16:F16"/>
    <mergeCell ref="G16:K16"/>
    <mergeCell ref="L16:Q16"/>
    <mergeCell ref="B18:C18"/>
    <mergeCell ref="B19:C19"/>
    <mergeCell ref="E18:G18"/>
    <mergeCell ref="E19:G19"/>
  </mergeCells>
  <hyperlinks>
    <hyperlink ref="F18" r:id="rId1" display="http://transparencia.congresomich.gob.mx/media/documentos/periodicos/sep-1413.pdf"/>
    <hyperlink ref="F19"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1"/>
  <sheetViews>
    <sheetView zoomScaleNormal="100" workbookViewId="0">
      <selection sqref="A1:Q1"/>
    </sheetView>
  </sheetViews>
  <sheetFormatPr baseColWidth="10" defaultRowHeight="11.25" x14ac:dyDescent="0.25"/>
  <cols>
    <col min="1" max="1" width="5.7109375" style="1" customWidth="1"/>
    <col min="2" max="2" width="15.5703125" style="1" customWidth="1"/>
    <col min="3" max="3" width="16.7109375" style="1" customWidth="1"/>
    <col min="4" max="4" width="21.42578125" style="1" customWidth="1"/>
    <col min="5" max="5" width="18.7109375" style="1" bestFit="1" customWidth="1"/>
    <col min="6" max="6" width="29.5703125" style="1" customWidth="1"/>
    <col min="7" max="9" width="17.5703125" style="1" customWidth="1"/>
    <col min="10" max="11" width="22.28515625" style="1" customWidth="1"/>
    <col min="12" max="15" width="17.5703125" style="1" customWidth="1"/>
    <col min="16" max="16" width="22" style="1" customWidth="1"/>
    <col min="17" max="17" width="17.5703125" style="1" customWidth="1"/>
    <col min="18" max="16384" width="11.42578125" style="1"/>
  </cols>
  <sheetData>
    <row r="1" spans="1:17" ht="46.5" customHeight="1" x14ac:dyDescent="0.25">
      <c r="A1" s="128" t="s">
        <v>1329</v>
      </c>
      <c r="B1" s="128"/>
      <c r="C1" s="128"/>
      <c r="D1" s="128"/>
      <c r="E1" s="128"/>
      <c r="F1" s="128"/>
      <c r="G1" s="128"/>
      <c r="H1" s="128"/>
      <c r="I1" s="128"/>
      <c r="J1" s="128"/>
      <c r="K1" s="128"/>
      <c r="L1" s="128"/>
      <c r="M1" s="128"/>
      <c r="N1" s="128"/>
      <c r="O1" s="128"/>
      <c r="P1" s="128"/>
      <c r="Q1" s="128"/>
    </row>
    <row r="2" spans="1:17" s="9" customFormat="1" ht="12.75" x14ac:dyDescent="0.25">
      <c r="B2" s="136" t="s">
        <v>0</v>
      </c>
      <c r="C2" s="137"/>
      <c r="D2" s="137"/>
      <c r="E2" s="137"/>
      <c r="F2" s="137"/>
      <c r="G2" s="137"/>
      <c r="H2" s="137"/>
      <c r="I2" s="137"/>
      <c r="J2" s="137"/>
      <c r="K2" s="137"/>
      <c r="L2" s="137"/>
      <c r="M2" s="137"/>
      <c r="N2" s="137"/>
      <c r="O2" s="137"/>
      <c r="P2" s="137"/>
      <c r="Q2" s="137"/>
    </row>
    <row r="3" spans="1:17" s="9" customFormat="1" ht="12.75" x14ac:dyDescent="0.25">
      <c r="B3" s="136"/>
      <c r="C3" s="137"/>
      <c r="D3" s="137"/>
      <c r="E3" s="137"/>
      <c r="F3" s="137"/>
      <c r="G3" s="137"/>
      <c r="H3" s="137"/>
      <c r="I3" s="137"/>
      <c r="J3" s="137"/>
      <c r="K3" s="137"/>
      <c r="L3" s="137"/>
      <c r="M3" s="137"/>
      <c r="N3" s="137"/>
      <c r="O3" s="137"/>
      <c r="P3" s="137"/>
      <c r="Q3" s="137"/>
    </row>
    <row r="4" spans="1:17" s="9" customFormat="1" ht="12.75" x14ac:dyDescent="0.25"/>
    <row r="5" spans="1:17" s="9" customFormat="1" ht="11.25" customHeight="1" x14ac:dyDescent="0.25">
      <c r="D5" s="136" t="s">
        <v>1</v>
      </c>
      <c r="E5" s="137"/>
      <c r="F5" s="137"/>
      <c r="G5" s="137"/>
      <c r="H5" s="137"/>
      <c r="I5" s="137"/>
      <c r="J5" s="137"/>
    </row>
    <row r="6" spans="1:17" s="9" customFormat="1" ht="12.75" x14ac:dyDescent="0.25">
      <c r="D6" s="159" t="s">
        <v>1403</v>
      </c>
      <c r="E6" s="159"/>
      <c r="F6" s="159"/>
      <c r="G6" s="159"/>
      <c r="H6" s="159"/>
      <c r="I6" s="159"/>
      <c r="J6" s="159"/>
    </row>
    <row r="7" spans="1:17" s="9" customFormat="1" ht="13.5" thickBot="1" x14ac:dyDescent="0.3">
      <c r="D7" s="73"/>
      <c r="E7" s="73"/>
      <c r="F7" s="73"/>
      <c r="G7" s="73"/>
      <c r="H7" s="73"/>
      <c r="I7" s="73"/>
      <c r="J7" s="73"/>
    </row>
    <row r="8" spans="1:17" s="9" customFormat="1" ht="18" customHeight="1" thickTop="1" thickBot="1" x14ac:dyDescent="0.3">
      <c r="B8" s="145" t="s">
        <v>1409</v>
      </c>
      <c r="C8" s="146"/>
    </row>
    <row r="9" spans="1:17" s="9" customFormat="1" ht="90" thickTop="1" x14ac:dyDescent="0.25">
      <c r="B9" s="11" t="s">
        <v>1407</v>
      </c>
      <c r="C9" s="11" t="s">
        <v>2</v>
      </c>
      <c r="D9" s="11" t="s">
        <v>1659</v>
      </c>
      <c r="E9" s="11" t="s">
        <v>4</v>
      </c>
      <c r="F9" s="11" t="s">
        <v>1647</v>
      </c>
      <c r="G9" s="11" t="s">
        <v>6</v>
      </c>
      <c r="H9" s="11" t="s">
        <v>7</v>
      </c>
      <c r="I9" s="11" t="s">
        <v>1653</v>
      </c>
      <c r="J9" s="11" t="s">
        <v>8</v>
      </c>
      <c r="K9" s="11" t="s">
        <v>9</v>
      </c>
      <c r="L9" s="11" t="s">
        <v>10</v>
      </c>
      <c r="M9" s="11" t="s">
        <v>11</v>
      </c>
      <c r="N9" s="11" t="s">
        <v>12</v>
      </c>
      <c r="O9" s="11" t="s">
        <v>13</v>
      </c>
      <c r="P9" s="11" t="s">
        <v>14</v>
      </c>
      <c r="Q9" s="11" t="s">
        <v>15</v>
      </c>
    </row>
    <row r="10" spans="1:17" s="9" customFormat="1" ht="159" customHeight="1" x14ac:dyDescent="0.25">
      <c r="B10" s="21" t="s">
        <v>1421</v>
      </c>
      <c r="C10" s="21" t="s">
        <v>1421</v>
      </c>
      <c r="D10" s="21" t="s">
        <v>1421</v>
      </c>
      <c r="E10" s="60" t="s">
        <v>1393</v>
      </c>
      <c r="F10" s="60" t="s">
        <v>1330</v>
      </c>
      <c r="G10" s="60" t="s">
        <v>25</v>
      </c>
      <c r="H10" s="60" t="s">
        <v>1393</v>
      </c>
      <c r="I10" s="60" t="s">
        <v>1331</v>
      </c>
      <c r="J10" s="60" t="s">
        <v>174</v>
      </c>
      <c r="K10" s="60" t="s">
        <v>67</v>
      </c>
      <c r="L10" s="60">
        <v>46.6</v>
      </c>
      <c r="M10" s="60">
        <v>46.6</v>
      </c>
      <c r="N10" s="60" t="s">
        <v>29</v>
      </c>
      <c r="O10" s="86">
        <v>0.28999999999999998</v>
      </c>
      <c r="P10" s="21" t="s">
        <v>31</v>
      </c>
      <c r="Q10" s="60" t="s">
        <v>1332</v>
      </c>
    </row>
    <row r="11" spans="1:17" s="9" customFormat="1" ht="156.75" customHeight="1" x14ac:dyDescent="0.25">
      <c r="B11" s="21" t="s">
        <v>1421</v>
      </c>
      <c r="C11" s="21" t="s">
        <v>1421</v>
      </c>
      <c r="D11" s="21" t="s">
        <v>1421</v>
      </c>
      <c r="E11" s="60" t="s">
        <v>1393</v>
      </c>
      <c r="F11" s="60" t="s">
        <v>1333</v>
      </c>
      <c r="G11" s="60" t="s">
        <v>25</v>
      </c>
      <c r="H11" s="60" t="s">
        <v>1334</v>
      </c>
      <c r="I11" s="60" t="s">
        <v>1335</v>
      </c>
      <c r="J11" s="60" t="s">
        <v>174</v>
      </c>
      <c r="K11" s="60" t="s">
        <v>83</v>
      </c>
      <c r="L11" s="60">
        <v>100</v>
      </c>
      <c r="M11" s="60">
        <v>100</v>
      </c>
      <c r="N11" s="60" t="s">
        <v>29</v>
      </c>
      <c r="O11" s="86">
        <v>0.26</v>
      </c>
      <c r="P11" s="21" t="s">
        <v>31</v>
      </c>
      <c r="Q11" s="60" t="s">
        <v>1336</v>
      </c>
    </row>
    <row r="12" spans="1:17" s="9" customFormat="1" ht="178.5" x14ac:dyDescent="0.25">
      <c r="B12" s="21" t="s">
        <v>1421</v>
      </c>
      <c r="C12" s="21" t="s">
        <v>1421</v>
      </c>
      <c r="D12" s="21" t="s">
        <v>1421</v>
      </c>
      <c r="E12" s="60" t="s">
        <v>1393</v>
      </c>
      <c r="F12" s="60" t="s">
        <v>1337</v>
      </c>
      <c r="G12" s="60" t="s">
        <v>44</v>
      </c>
      <c r="H12" s="60" t="s">
        <v>1338</v>
      </c>
      <c r="I12" s="60" t="s">
        <v>1339</v>
      </c>
      <c r="J12" s="60" t="s">
        <v>40</v>
      </c>
      <c r="K12" s="60" t="s">
        <v>88</v>
      </c>
      <c r="L12" s="60">
        <v>90</v>
      </c>
      <c r="M12" s="60">
        <v>90</v>
      </c>
      <c r="N12" s="60" t="s">
        <v>29</v>
      </c>
      <c r="O12" s="86">
        <v>1</v>
      </c>
      <c r="P12" s="21" t="s">
        <v>31</v>
      </c>
      <c r="Q12" s="60" t="s">
        <v>1394</v>
      </c>
    </row>
    <row r="13" spans="1:17" s="9" customFormat="1" ht="114.75" x14ac:dyDescent="0.25">
      <c r="B13" s="21" t="s">
        <v>1421</v>
      </c>
      <c r="C13" s="21" t="s">
        <v>1421</v>
      </c>
      <c r="D13" s="21" t="s">
        <v>1421</v>
      </c>
      <c r="E13" s="60" t="s">
        <v>1393</v>
      </c>
      <c r="F13" s="60" t="s">
        <v>1340</v>
      </c>
      <c r="G13" s="60" t="s">
        <v>44</v>
      </c>
      <c r="H13" s="60" t="s">
        <v>1341</v>
      </c>
      <c r="I13" s="60" t="s">
        <v>1342</v>
      </c>
      <c r="J13" s="60" t="s">
        <v>1343</v>
      </c>
      <c r="K13" s="60" t="s">
        <v>88</v>
      </c>
      <c r="L13" s="60">
        <v>12</v>
      </c>
      <c r="M13" s="60">
        <v>12</v>
      </c>
      <c r="N13" s="60" t="s">
        <v>29</v>
      </c>
      <c r="O13" s="86">
        <v>0.14000000000000001</v>
      </c>
      <c r="P13" s="21" t="s">
        <v>31</v>
      </c>
      <c r="Q13" s="60" t="s">
        <v>1344</v>
      </c>
    </row>
    <row r="14" spans="1:17" s="9" customFormat="1" ht="114.75" x14ac:dyDescent="0.25">
      <c r="B14" s="21" t="s">
        <v>1421</v>
      </c>
      <c r="C14" s="21" t="s">
        <v>1421</v>
      </c>
      <c r="D14" s="21" t="s">
        <v>1421</v>
      </c>
      <c r="E14" s="60" t="s">
        <v>1393</v>
      </c>
      <c r="F14" s="60" t="s">
        <v>1345</v>
      </c>
      <c r="G14" s="60" t="s">
        <v>44</v>
      </c>
      <c r="H14" s="60" t="s">
        <v>1346</v>
      </c>
      <c r="I14" s="60" t="s">
        <v>1347</v>
      </c>
      <c r="J14" s="60" t="s">
        <v>174</v>
      </c>
      <c r="K14" s="60" t="s">
        <v>83</v>
      </c>
      <c r="L14" s="60">
        <v>85</v>
      </c>
      <c r="M14" s="60">
        <v>85</v>
      </c>
      <c r="N14" s="60" t="s">
        <v>29</v>
      </c>
      <c r="O14" s="86">
        <v>0</v>
      </c>
      <c r="P14" s="21" t="s">
        <v>31</v>
      </c>
      <c r="Q14" s="60" t="s">
        <v>1395</v>
      </c>
    </row>
    <row r="15" spans="1:17" s="9" customFormat="1" ht="178.5" x14ac:dyDescent="0.25">
      <c r="B15" s="21" t="s">
        <v>1421</v>
      </c>
      <c r="C15" s="21" t="s">
        <v>1421</v>
      </c>
      <c r="D15" s="21" t="s">
        <v>1421</v>
      </c>
      <c r="E15" s="60" t="s">
        <v>1393</v>
      </c>
      <c r="F15" s="60" t="s">
        <v>1348</v>
      </c>
      <c r="G15" s="60" t="s">
        <v>44</v>
      </c>
      <c r="H15" s="60" t="s">
        <v>1349</v>
      </c>
      <c r="I15" s="60" t="s">
        <v>1350</v>
      </c>
      <c r="J15" s="60" t="s">
        <v>1351</v>
      </c>
      <c r="K15" s="60" t="s">
        <v>88</v>
      </c>
      <c r="L15" s="60">
        <v>85</v>
      </c>
      <c r="M15" s="60">
        <v>90</v>
      </c>
      <c r="N15" s="60" t="s">
        <v>29</v>
      </c>
      <c r="O15" s="86">
        <v>1</v>
      </c>
      <c r="P15" s="21" t="s">
        <v>31</v>
      </c>
      <c r="Q15" s="60" t="s">
        <v>1352</v>
      </c>
    </row>
    <row r="16" spans="1:17" s="9" customFormat="1" ht="114.75" x14ac:dyDescent="0.25">
      <c r="B16" s="21" t="s">
        <v>1421</v>
      </c>
      <c r="C16" s="21" t="s">
        <v>1421</v>
      </c>
      <c r="D16" s="21" t="s">
        <v>1421</v>
      </c>
      <c r="E16" s="60" t="s">
        <v>1393</v>
      </c>
      <c r="F16" s="60" t="s">
        <v>1353</v>
      </c>
      <c r="G16" s="60" t="s">
        <v>44</v>
      </c>
      <c r="H16" s="60" t="s">
        <v>1354</v>
      </c>
      <c r="I16" s="60" t="s">
        <v>1355</v>
      </c>
      <c r="J16" s="60" t="s">
        <v>40</v>
      </c>
      <c r="K16" s="60" t="s">
        <v>88</v>
      </c>
      <c r="L16" s="60">
        <v>100</v>
      </c>
      <c r="M16" s="60">
        <v>100</v>
      </c>
      <c r="N16" s="60" t="s">
        <v>29</v>
      </c>
      <c r="O16" s="86">
        <v>1</v>
      </c>
      <c r="P16" s="21" t="s">
        <v>1356</v>
      </c>
      <c r="Q16" s="60" t="s">
        <v>1357</v>
      </c>
    </row>
    <row r="17" spans="2:19" s="9" customFormat="1" ht="165.75" x14ac:dyDescent="0.25">
      <c r="B17" s="21" t="s">
        <v>1421</v>
      </c>
      <c r="C17" s="21" t="s">
        <v>1421</v>
      </c>
      <c r="D17" s="21" t="s">
        <v>1421</v>
      </c>
      <c r="E17" s="60" t="s">
        <v>1358</v>
      </c>
      <c r="F17" s="60" t="s">
        <v>1396</v>
      </c>
      <c r="G17" s="60" t="s">
        <v>25</v>
      </c>
      <c r="H17" s="60" t="s">
        <v>1393</v>
      </c>
      <c r="I17" s="60" t="s">
        <v>1331</v>
      </c>
      <c r="J17" s="60" t="s">
        <v>174</v>
      </c>
      <c r="K17" s="60" t="s">
        <v>67</v>
      </c>
      <c r="L17" s="60">
        <v>29</v>
      </c>
      <c r="M17" s="60">
        <v>46.6</v>
      </c>
      <c r="N17" s="60" t="s">
        <v>29</v>
      </c>
      <c r="O17" s="71">
        <v>0.87119999999999997</v>
      </c>
      <c r="P17" s="60" t="s">
        <v>31</v>
      </c>
      <c r="Q17" s="60" t="s">
        <v>1397</v>
      </c>
    </row>
    <row r="18" spans="2:19" s="9" customFormat="1" ht="89.25" x14ac:dyDescent="0.25">
      <c r="B18" s="21" t="s">
        <v>1421</v>
      </c>
      <c r="C18" s="21" t="s">
        <v>1421</v>
      </c>
      <c r="D18" s="21" t="s">
        <v>1421</v>
      </c>
      <c r="E18" s="60" t="s">
        <v>1358</v>
      </c>
      <c r="F18" s="60" t="s">
        <v>1359</v>
      </c>
      <c r="G18" s="60" t="s">
        <v>25</v>
      </c>
      <c r="H18" s="60" t="s">
        <v>1360</v>
      </c>
      <c r="I18" s="60" t="s">
        <v>1361</v>
      </c>
      <c r="J18" s="60" t="s">
        <v>174</v>
      </c>
      <c r="K18" s="60" t="s">
        <v>83</v>
      </c>
      <c r="L18" s="60">
        <v>100</v>
      </c>
      <c r="M18" s="60">
        <v>100</v>
      </c>
      <c r="N18" s="60" t="s">
        <v>29</v>
      </c>
      <c r="O18" s="71">
        <v>1</v>
      </c>
      <c r="P18" s="60" t="s">
        <v>31</v>
      </c>
      <c r="Q18" s="19" t="s">
        <v>1362</v>
      </c>
    </row>
    <row r="19" spans="2:19" s="9" customFormat="1" ht="102" x14ac:dyDescent="0.25">
      <c r="B19" s="21" t="s">
        <v>1421</v>
      </c>
      <c r="C19" s="21" t="s">
        <v>1421</v>
      </c>
      <c r="D19" s="21" t="s">
        <v>1421</v>
      </c>
      <c r="E19" s="60" t="s">
        <v>1358</v>
      </c>
      <c r="F19" s="60" t="s">
        <v>1337</v>
      </c>
      <c r="G19" s="60" t="s">
        <v>44</v>
      </c>
      <c r="H19" s="60" t="s">
        <v>1363</v>
      </c>
      <c r="I19" s="60" t="s">
        <v>1364</v>
      </c>
      <c r="J19" s="60" t="s">
        <v>35</v>
      </c>
      <c r="K19" s="60" t="s">
        <v>88</v>
      </c>
      <c r="L19" s="60">
        <v>87.25</v>
      </c>
      <c r="M19" s="60">
        <v>90</v>
      </c>
      <c r="N19" s="60" t="s">
        <v>29</v>
      </c>
      <c r="O19" s="71">
        <v>1</v>
      </c>
      <c r="P19" s="60" t="s">
        <v>31</v>
      </c>
      <c r="Q19" s="60" t="s">
        <v>1398</v>
      </c>
    </row>
    <row r="20" spans="2:19" s="14" customFormat="1" ht="89.25" x14ac:dyDescent="0.2">
      <c r="B20" s="21" t="s">
        <v>1421</v>
      </c>
      <c r="C20" s="21" t="s">
        <v>1421</v>
      </c>
      <c r="D20" s="21" t="s">
        <v>1421</v>
      </c>
      <c r="E20" s="60" t="s">
        <v>1358</v>
      </c>
      <c r="F20" s="60" t="s">
        <v>1340</v>
      </c>
      <c r="G20" s="60" t="s">
        <v>25</v>
      </c>
      <c r="H20" s="60" t="s">
        <v>1365</v>
      </c>
      <c r="I20" s="60" t="s">
        <v>1366</v>
      </c>
      <c r="J20" s="60" t="s">
        <v>1367</v>
      </c>
      <c r="K20" s="60" t="s">
        <v>88</v>
      </c>
      <c r="L20" s="60">
        <v>65</v>
      </c>
      <c r="M20" s="60">
        <v>68</v>
      </c>
      <c r="N20" s="60" t="s">
        <v>29</v>
      </c>
      <c r="O20" s="71">
        <v>0.41</v>
      </c>
      <c r="P20" s="60" t="s">
        <v>31</v>
      </c>
      <c r="Q20" s="60" t="s">
        <v>1399</v>
      </c>
    </row>
    <row r="21" spans="2:19" s="14" customFormat="1" ht="102" x14ac:dyDescent="0.2">
      <c r="B21" s="21" t="s">
        <v>1421</v>
      </c>
      <c r="C21" s="21" t="s">
        <v>1421</v>
      </c>
      <c r="D21" s="21" t="s">
        <v>1421</v>
      </c>
      <c r="E21" s="60" t="s">
        <v>1358</v>
      </c>
      <c r="F21" s="60" t="s">
        <v>1368</v>
      </c>
      <c r="G21" s="60" t="s">
        <v>44</v>
      </c>
      <c r="H21" s="60" t="s">
        <v>1400</v>
      </c>
      <c r="I21" s="60" t="s">
        <v>1369</v>
      </c>
      <c r="J21" s="60" t="s">
        <v>1370</v>
      </c>
      <c r="K21" s="60" t="s">
        <v>83</v>
      </c>
      <c r="L21" s="60">
        <v>83.69</v>
      </c>
      <c r="M21" s="60">
        <v>85</v>
      </c>
      <c r="N21" s="60" t="s">
        <v>29</v>
      </c>
      <c r="O21" s="71">
        <v>1</v>
      </c>
      <c r="P21" s="60" t="s">
        <v>31</v>
      </c>
      <c r="Q21" s="60" t="s">
        <v>1401</v>
      </c>
    </row>
    <row r="22" spans="2:19" s="14" customFormat="1" ht="102" x14ac:dyDescent="0.2">
      <c r="B22" s="21" t="s">
        <v>1421</v>
      </c>
      <c r="C22" s="21" t="s">
        <v>1421</v>
      </c>
      <c r="D22" s="21" t="s">
        <v>1421</v>
      </c>
      <c r="E22" s="60" t="s">
        <v>1358</v>
      </c>
      <c r="F22" s="60" t="s">
        <v>1371</v>
      </c>
      <c r="G22" s="60" t="s">
        <v>44</v>
      </c>
      <c r="H22" s="60" t="s">
        <v>1372</v>
      </c>
      <c r="I22" s="60" t="s">
        <v>1373</v>
      </c>
      <c r="J22" s="60" t="s">
        <v>35</v>
      </c>
      <c r="K22" s="60" t="s">
        <v>88</v>
      </c>
      <c r="L22" s="60">
        <v>83.69</v>
      </c>
      <c r="M22" s="60">
        <v>85</v>
      </c>
      <c r="N22" s="60" t="s">
        <v>29</v>
      </c>
      <c r="O22" s="71">
        <v>1</v>
      </c>
      <c r="P22" s="60" t="s">
        <v>31</v>
      </c>
      <c r="Q22" s="60" t="s">
        <v>1401</v>
      </c>
    </row>
    <row r="23" spans="2:19" s="14" customFormat="1" ht="127.5" x14ac:dyDescent="0.2">
      <c r="B23" s="21" t="s">
        <v>1421</v>
      </c>
      <c r="C23" s="21" t="s">
        <v>1421</v>
      </c>
      <c r="D23" s="21" t="s">
        <v>1421</v>
      </c>
      <c r="E23" s="60" t="s">
        <v>1358</v>
      </c>
      <c r="F23" s="60" t="s">
        <v>1374</v>
      </c>
      <c r="G23" s="60" t="s">
        <v>44</v>
      </c>
      <c r="H23" s="60" t="s">
        <v>1375</v>
      </c>
      <c r="I23" s="60" t="s">
        <v>1376</v>
      </c>
      <c r="J23" s="60" t="s">
        <v>35</v>
      </c>
      <c r="K23" s="60" t="s">
        <v>88</v>
      </c>
      <c r="L23" s="60">
        <v>100</v>
      </c>
      <c r="M23" s="60">
        <v>100</v>
      </c>
      <c r="N23" s="60" t="s">
        <v>29</v>
      </c>
      <c r="O23" s="71">
        <v>1</v>
      </c>
      <c r="P23" s="60" t="s">
        <v>31</v>
      </c>
      <c r="Q23" s="60" t="s">
        <v>1401</v>
      </c>
    </row>
    <row r="24" spans="2:19" s="14" customFormat="1" ht="255" x14ac:dyDescent="0.2">
      <c r="B24" s="21">
        <v>2015</v>
      </c>
      <c r="C24" s="21" t="s">
        <v>1421</v>
      </c>
      <c r="D24" s="21" t="s">
        <v>1421</v>
      </c>
      <c r="E24" s="60" t="s">
        <v>1404</v>
      </c>
      <c r="F24" s="60" t="s">
        <v>1404</v>
      </c>
      <c r="G24" s="60" t="s">
        <v>1404</v>
      </c>
      <c r="H24" s="60" t="s">
        <v>1404</v>
      </c>
      <c r="I24" s="60" t="s">
        <v>1404</v>
      </c>
      <c r="J24" s="60" t="s">
        <v>1404</v>
      </c>
      <c r="K24" s="60" t="s">
        <v>1404</v>
      </c>
      <c r="L24" s="60" t="s">
        <v>1404</v>
      </c>
      <c r="M24" s="60" t="s">
        <v>1404</v>
      </c>
      <c r="N24" s="60" t="s">
        <v>1404</v>
      </c>
      <c r="O24" s="60" t="s">
        <v>1404</v>
      </c>
      <c r="P24" s="60" t="s">
        <v>1404</v>
      </c>
      <c r="Q24" s="60" t="s">
        <v>1404</v>
      </c>
    </row>
    <row r="25" spans="2:19" s="9" customFormat="1" ht="12.75" x14ac:dyDescent="0.25">
      <c r="O25" s="18"/>
      <c r="P25" s="18"/>
      <c r="Q25" s="18"/>
      <c r="R25" s="87"/>
      <c r="S25" s="87"/>
    </row>
    <row r="26" spans="2:19" s="9" customFormat="1" ht="13.5" thickBot="1" x14ac:dyDescent="0.3">
      <c r="B26" s="124" t="s">
        <v>19</v>
      </c>
      <c r="C26" s="139"/>
      <c r="D26" s="139"/>
      <c r="E26" s="139"/>
      <c r="F26" s="140"/>
      <c r="G26" s="136" t="s">
        <v>20</v>
      </c>
      <c r="H26" s="137"/>
      <c r="I26" s="137"/>
      <c r="J26" s="137"/>
      <c r="K26" s="141"/>
      <c r="L26" s="136" t="s">
        <v>21</v>
      </c>
      <c r="M26" s="137"/>
      <c r="N26" s="137"/>
      <c r="O26" s="137"/>
      <c r="P26" s="137"/>
      <c r="Q26" s="137"/>
      <c r="R26" s="13"/>
    </row>
    <row r="27" spans="2:19" s="9" customFormat="1" ht="28.5" customHeight="1" thickTop="1" thickBot="1" x14ac:dyDescent="0.3">
      <c r="B27" s="126">
        <v>43140</v>
      </c>
      <c r="C27" s="127"/>
      <c r="D27" s="127"/>
      <c r="E27" s="127"/>
      <c r="F27" s="129"/>
      <c r="G27" s="130" t="s">
        <v>1329</v>
      </c>
      <c r="H27" s="131"/>
      <c r="I27" s="131"/>
      <c r="J27" s="131"/>
      <c r="K27" s="132"/>
      <c r="L27" s="133" t="s">
        <v>1413</v>
      </c>
      <c r="M27" s="134"/>
      <c r="N27" s="134"/>
      <c r="O27" s="134"/>
      <c r="P27" s="134"/>
      <c r="Q27" s="135"/>
    </row>
    <row r="28" spans="2:19" s="9" customFormat="1" ht="13.5" thickTop="1" x14ac:dyDescent="0.25">
      <c r="L28" s="15"/>
    </row>
    <row r="29" spans="2:19" s="14" customFormat="1" ht="15.75" customHeight="1" thickBot="1" x14ac:dyDescent="0.25">
      <c r="B29" s="124" t="s">
        <v>796</v>
      </c>
      <c r="C29" s="125"/>
      <c r="D29" s="16"/>
      <c r="E29" s="142" t="s">
        <v>1406</v>
      </c>
      <c r="F29" s="137"/>
      <c r="G29" s="143"/>
    </row>
    <row r="30" spans="2:19" s="14" customFormat="1" ht="14.25" thickTop="1" thickBot="1" x14ac:dyDescent="0.25">
      <c r="B30" s="126">
        <v>43144</v>
      </c>
      <c r="C30" s="127"/>
      <c r="D30" s="17"/>
      <c r="E30" s="144" t="s">
        <v>16</v>
      </c>
      <c r="F30" s="131"/>
      <c r="G30" s="132"/>
    </row>
    <row r="31" spans="2:19" s="14" customFormat="1" ht="13.5" thickTop="1" x14ac:dyDescent="0.2">
      <c r="B31" s="9"/>
      <c r="C31" s="9"/>
      <c r="D31" s="9"/>
      <c r="E31" s="9"/>
      <c r="F31" s="9"/>
      <c r="G31" s="9"/>
      <c r="H31" s="9"/>
      <c r="I31" s="9"/>
      <c r="J31" s="9"/>
      <c r="K31" s="9"/>
      <c r="L31" s="9"/>
      <c r="M31" s="9"/>
      <c r="N31" s="9"/>
    </row>
  </sheetData>
  <mergeCells count="15">
    <mergeCell ref="B29:C29"/>
    <mergeCell ref="B30:C30"/>
    <mergeCell ref="D5:J5"/>
    <mergeCell ref="D6:J6"/>
    <mergeCell ref="E29:G29"/>
    <mergeCell ref="E30:G30"/>
    <mergeCell ref="B8:C8"/>
    <mergeCell ref="A1:Q1"/>
    <mergeCell ref="B2:Q3"/>
    <mergeCell ref="L27:Q27"/>
    <mergeCell ref="B26:F26"/>
    <mergeCell ref="G26:K26"/>
    <mergeCell ref="L26:Q26"/>
    <mergeCell ref="B27:F27"/>
    <mergeCell ref="G27:K27"/>
  </mergeCells>
  <hyperlinks>
    <hyperlink ref="F29" r:id="rId1" display="http://transparencia.congresomich.gob.mx/media/documentos/periodicos/sep-1413.pdf"/>
    <hyperlink ref="F30" r:id="rId2" display="https://morelos.morelia.gob.mx/ArchivosTransp/Articulo10/Normatividad/Reglam_Cent_Abas_Mer_Publ.pdf"/>
  </hyperlinks>
  <pageMargins left="0.7" right="0.7" top="0.75" bottom="0.75" header="0.3" footer="0.3"/>
  <pageSetup paperSize="5" scale="47" fitToHeight="0"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4"/>
  <sheetViews>
    <sheetView zoomScaleNormal="100" workbookViewId="0">
      <selection sqref="A1:Q1"/>
    </sheetView>
  </sheetViews>
  <sheetFormatPr baseColWidth="10" defaultRowHeight="11.25" x14ac:dyDescent="0.2"/>
  <cols>
    <col min="1" max="1" width="1.85546875" style="3" customWidth="1"/>
    <col min="2" max="2" width="21.5703125" style="1" customWidth="1"/>
    <col min="3" max="3" width="23" style="3" customWidth="1"/>
    <col min="4" max="4" width="27.42578125" style="3" customWidth="1"/>
    <col min="5" max="5" width="30.5703125" style="3" customWidth="1"/>
    <col min="6" max="7" width="23.42578125" style="3" customWidth="1"/>
    <col min="8" max="8" width="26" style="3" customWidth="1"/>
    <col min="9" max="9" width="39.140625" style="3" customWidth="1"/>
    <col min="10" max="10" width="27.140625" style="3" customWidth="1"/>
    <col min="11" max="11" width="20.140625" style="3" customWidth="1"/>
    <col min="12" max="12" width="21.140625" style="3" customWidth="1"/>
    <col min="13" max="13" width="22.42578125" style="3" customWidth="1"/>
    <col min="14" max="14" width="20" style="3" customWidth="1"/>
    <col min="15" max="15" width="20.140625" style="3" customWidth="1"/>
    <col min="16" max="16" width="22.42578125" style="3" customWidth="1"/>
    <col min="17" max="17" width="22.5703125" style="3" customWidth="1"/>
    <col min="18" max="16384" width="11.42578125" style="3"/>
  </cols>
  <sheetData>
    <row r="1" spans="1:17" s="1" customFormat="1" ht="39" customHeight="1" x14ac:dyDescent="0.25">
      <c r="A1" s="128" t="s">
        <v>1411</v>
      </c>
      <c r="B1" s="128"/>
      <c r="C1" s="128"/>
      <c r="D1" s="128"/>
      <c r="E1" s="128"/>
      <c r="F1" s="128"/>
      <c r="G1" s="128"/>
      <c r="H1" s="128"/>
      <c r="I1" s="128"/>
      <c r="J1" s="128"/>
      <c r="K1" s="128"/>
      <c r="L1" s="128"/>
      <c r="M1" s="128"/>
      <c r="N1" s="128"/>
      <c r="O1" s="128"/>
      <c r="P1" s="128"/>
      <c r="Q1" s="128"/>
    </row>
    <row r="2" spans="1:17" s="14" customFormat="1" ht="15" customHeight="1" x14ac:dyDescent="0.2">
      <c r="B2" s="136" t="s">
        <v>0</v>
      </c>
      <c r="C2" s="137"/>
      <c r="D2" s="137"/>
      <c r="E2" s="137"/>
      <c r="F2" s="137"/>
      <c r="G2" s="137"/>
      <c r="H2" s="137"/>
      <c r="I2" s="137"/>
      <c r="J2" s="137"/>
      <c r="K2" s="137"/>
      <c r="L2" s="137"/>
      <c r="M2" s="137"/>
      <c r="N2" s="137"/>
      <c r="O2" s="137"/>
      <c r="P2" s="137"/>
      <c r="Q2" s="137"/>
    </row>
    <row r="3" spans="1:17" s="14" customFormat="1" ht="12.75" x14ac:dyDescent="0.2">
      <c r="B3" s="136"/>
      <c r="C3" s="137"/>
      <c r="D3" s="137"/>
      <c r="E3" s="137"/>
      <c r="F3" s="137"/>
      <c r="G3" s="137"/>
      <c r="H3" s="137"/>
      <c r="I3" s="137"/>
      <c r="J3" s="137"/>
      <c r="K3" s="137"/>
      <c r="L3" s="137"/>
      <c r="M3" s="137"/>
      <c r="N3" s="137"/>
      <c r="O3" s="137"/>
      <c r="P3" s="137"/>
      <c r="Q3" s="137"/>
    </row>
    <row r="4" spans="1:17" s="14" customFormat="1" ht="12.75" x14ac:dyDescent="0.2">
      <c r="B4" s="9"/>
    </row>
    <row r="5" spans="1:17" s="14" customFormat="1" ht="15" customHeight="1" x14ac:dyDescent="0.2">
      <c r="B5" s="9"/>
      <c r="G5" s="136" t="s">
        <v>1</v>
      </c>
      <c r="H5" s="137"/>
      <c r="I5" s="137"/>
      <c r="J5" s="137"/>
      <c r="K5" s="137"/>
      <c r="L5" s="137"/>
    </row>
    <row r="6" spans="1:17" s="14" customFormat="1" ht="12.75" x14ac:dyDescent="0.2">
      <c r="B6" s="9"/>
      <c r="G6" s="158" t="s">
        <v>1403</v>
      </c>
      <c r="H6" s="158"/>
      <c r="I6" s="158"/>
      <c r="J6" s="158"/>
      <c r="K6" s="158"/>
      <c r="L6" s="158"/>
    </row>
    <row r="7" spans="1:17" s="14" customFormat="1" ht="13.5" thickBot="1" x14ac:dyDescent="0.25">
      <c r="B7" s="9"/>
      <c r="G7" s="80"/>
      <c r="H7" s="80"/>
      <c r="I7" s="80"/>
      <c r="J7" s="80"/>
      <c r="K7" s="80"/>
      <c r="L7" s="80"/>
    </row>
    <row r="8" spans="1:17" s="9" customFormat="1" ht="20.25" customHeight="1" thickTop="1" thickBot="1" x14ac:dyDescent="0.3">
      <c r="B8" s="145" t="s">
        <v>1409</v>
      </c>
      <c r="C8" s="146"/>
    </row>
    <row r="9" spans="1:17" s="14" customFormat="1" ht="51.75" thickTop="1" x14ac:dyDescent="0.2">
      <c r="B9" s="11" t="s">
        <v>1407</v>
      </c>
      <c r="C9" s="11" t="s">
        <v>2</v>
      </c>
      <c r="D9" s="11" t="s">
        <v>1658</v>
      </c>
      <c r="E9" s="11" t="s">
        <v>4</v>
      </c>
      <c r="F9" s="11" t="s">
        <v>1647</v>
      </c>
      <c r="G9" s="11" t="s">
        <v>6</v>
      </c>
      <c r="H9" s="11" t="s">
        <v>7</v>
      </c>
      <c r="I9" s="11" t="s">
        <v>1654</v>
      </c>
      <c r="J9" s="11" t="s">
        <v>8</v>
      </c>
      <c r="K9" s="11" t="s">
        <v>9</v>
      </c>
      <c r="L9" s="11" t="s">
        <v>10</v>
      </c>
      <c r="M9" s="11" t="s">
        <v>11</v>
      </c>
      <c r="N9" s="11" t="s">
        <v>12</v>
      </c>
      <c r="O9" s="11" t="s">
        <v>13</v>
      </c>
      <c r="P9" s="11" t="s">
        <v>14</v>
      </c>
      <c r="Q9" s="11" t="s">
        <v>15</v>
      </c>
    </row>
    <row r="10" spans="1:17" s="14" customFormat="1" ht="85.5" customHeight="1" x14ac:dyDescent="0.2">
      <c r="B10" s="19">
        <v>2017</v>
      </c>
      <c r="C10" s="19" t="s">
        <v>1702</v>
      </c>
      <c r="D10" s="19" t="s">
        <v>1703</v>
      </c>
      <c r="E10" s="19" t="s">
        <v>1704</v>
      </c>
      <c r="F10" s="19" t="s">
        <v>1705</v>
      </c>
      <c r="G10" s="114" t="s">
        <v>600</v>
      </c>
      <c r="H10" s="19" t="s">
        <v>1706</v>
      </c>
      <c r="I10" s="19" t="s">
        <v>1707</v>
      </c>
      <c r="J10" s="19" t="s">
        <v>1708</v>
      </c>
      <c r="K10" s="19" t="s">
        <v>16</v>
      </c>
      <c r="L10" s="19">
        <v>90</v>
      </c>
      <c r="M10" s="19">
        <v>92</v>
      </c>
      <c r="N10" s="19" t="s">
        <v>1709</v>
      </c>
      <c r="O10" s="90">
        <v>1</v>
      </c>
      <c r="P10" s="19" t="s">
        <v>31</v>
      </c>
      <c r="Q10" s="19" t="s">
        <v>1710</v>
      </c>
    </row>
    <row r="11" spans="1:17" s="14" customFormat="1" ht="38.25" x14ac:dyDescent="0.2">
      <c r="B11" s="19">
        <v>2017</v>
      </c>
      <c r="C11" s="19" t="s">
        <v>1702</v>
      </c>
      <c r="D11" s="19" t="s">
        <v>1711</v>
      </c>
      <c r="E11" s="19" t="s">
        <v>1711</v>
      </c>
      <c r="F11" s="19" t="s">
        <v>1712</v>
      </c>
      <c r="G11" s="114" t="s">
        <v>44</v>
      </c>
      <c r="H11" s="19" t="s">
        <v>1713</v>
      </c>
      <c r="I11" s="19" t="s">
        <v>749</v>
      </c>
      <c r="J11" s="19" t="s">
        <v>1714</v>
      </c>
      <c r="K11" s="19" t="s">
        <v>83</v>
      </c>
      <c r="L11" s="19">
        <v>88</v>
      </c>
      <c r="M11" s="19">
        <v>90</v>
      </c>
      <c r="N11" s="19" t="s">
        <v>1709</v>
      </c>
      <c r="O11" s="90">
        <v>1</v>
      </c>
      <c r="P11" s="19" t="s">
        <v>31</v>
      </c>
      <c r="Q11" s="19" t="s">
        <v>1710</v>
      </c>
    </row>
    <row r="12" spans="1:17" s="14" customFormat="1" ht="51" x14ac:dyDescent="0.2">
      <c r="B12" s="19">
        <v>2017</v>
      </c>
      <c r="C12" s="19" t="s">
        <v>1702</v>
      </c>
      <c r="D12" s="19" t="s">
        <v>1715</v>
      </c>
      <c r="E12" s="19" t="s">
        <v>1715</v>
      </c>
      <c r="F12" s="19" t="s">
        <v>1716</v>
      </c>
      <c r="G12" s="114" t="s">
        <v>600</v>
      </c>
      <c r="H12" s="19" t="s">
        <v>1717</v>
      </c>
      <c r="I12" s="19" t="s">
        <v>1718</v>
      </c>
      <c r="J12" s="19" t="s">
        <v>1714</v>
      </c>
      <c r="K12" s="19" t="s">
        <v>88</v>
      </c>
      <c r="L12" s="19">
        <v>88</v>
      </c>
      <c r="M12" s="19">
        <v>90</v>
      </c>
      <c r="N12" s="19" t="s">
        <v>1709</v>
      </c>
      <c r="O12" s="90">
        <v>1</v>
      </c>
      <c r="P12" s="19" t="s">
        <v>31</v>
      </c>
      <c r="Q12" s="19" t="s">
        <v>1710</v>
      </c>
    </row>
    <row r="13" spans="1:17" s="14" customFormat="1" ht="38.25" x14ac:dyDescent="0.2">
      <c r="B13" s="19">
        <v>2017</v>
      </c>
      <c r="C13" s="19" t="s">
        <v>1702</v>
      </c>
      <c r="D13" s="19" t="s">
        <v>1719</v>
      </c>
      <c r="E13" s="19" t="s">
        <v>1719</v>
      </c>
      <c r="F13" s="19" t="s">
        <v>1720</v>
      </c>
      <c r="G13" s="114" t="s">
        <v>25</v>
      </c>
      <c r="H13" s="19" t="s">
        <v>1721</v>
      </c>
      <c r="I13" s="19" t="s">
        <v>1722</v>
      </c>
      <c r="J13" s="19" t="s">
        <v>692</v>
      </c>
      <c r="K13" s="19" t="s">
        <v>175</v>
      </c>
      <c r="L13" s="19">
        <v>88</v>
      </c>
      <c r="M13" s="19">
        <v>90</v>
      </c>
      <c r="N13" s="19" t="s">
        <v>1709</v>
      </c>
      <c r="O13" s="90">
        <v>1</v>
      </c>
      <c r="P13" s="19" t="s">
        <v>31</v>
      </c>
      <c r="Q13" s="19" t="s">
        <v>1710</v>
      </c>
    </row>
    <row r="14" spans="1:17" s="14" customFormat="1" ht="76.5" x14ac:dyDescent="0.2">
      <c r="B14" s="19">
        <v>2017</v>
      </c>
      <c r="C14" s="19" t="s">
        <v>1702</v>
      </c>
      <c r="D14" s="19" t="s">
        <v>1723</v>
      </c>
      <c r="E14" s="19" t="s">
        <v>1723</v>
      </c>
      <c r="F14" s="19" t="s">
        <v>1724</v>
      </c>
      <c r="G14" s="114" t="s">
        <v>25</v>
      </c>
      <c r="H14" s="19" t="s">
        <v>1725</v>
      </c>
      <c r="I14" s="19" t="s">
        <v>1726</v>
      </c>
      <c r="J14" s="19" t="s">
        <v>1708</v>
      </c>
      <c r="K14" s="19" t="s">
        <v>83</v>
      </c>
      <c r="L14" s="19">
        <v>90</v>
      </c>
      <c r="M14" s="19">
        <v>100</v>
      </c>
      <c r="N14" s="19" t="s">
        <v>1709</v>
      </c>
      <c r="O14" s="90">
        <v>0</v>
      </c>
      <c r="P14" s="19" t="s">
        <v>31</v>
      </c>
      <c r="Q14" s="19" t="s">
        <v>1710</v>
      </c>
    </row>
    <row r="15" spans="1:17" s="14" customFormat="1" ht="38.25" x14ac:dyDescent="0.2">
      <c r="B15" s="19">
        <v>2017</v>
      </c>
      <c r="C15" s="19" t="s">
        <v>1702</v>
      </c>
      <c r="D15" s="19" t="s">
        <v>1727</v>
      </c>
      <c r="E15" s="19" t="s">
        <v>1727</v>
      </c>
      <c r="F15" s="19" t="s">
        <v>1728</v>
      </c>
      <c r="G15" s="114" t="s">
        <v>25</v>
      </c>
      <c r="H15" s="19" t="s">
        <v>1729</v>
      </c>
      <c r="I15" s="19" t="s">
        <v>1730</v>
      </c>
      <c r="J15" s="19" t="s">
        <v>1708</v>
      </c>
      <c r="K15" s="19" t="s">
        <v>88</v>
      </c>
      <c r="L15" s="19">
        <v>90</v>
      </c>
      <c r="M15" s="19">
        <v>100</v>
      </c>
      <c r="N15" s="19" t="s">
        <v>1709</v>
      </c>
      <c r="O15" s="90">
        <v>1</v>
      </c>
      <c r="P15" s="19" t="s">
        <v>31</v>
      </c>
      <c r="Q15" s="19" t="s">
        <v>1710</v>
      </c>
    </row>
    <row r="16" spans="1:17" s="14" customFormat="1" ht="89.25" x14ac:dyDescent="0.2">
      <c r="B16" s="19">
        <v>2017</v>
      </c>
      <c r="C16" s="19" t="s">
        <v>1702</v>
      </c>
      <c r="D16" s="19" t="s">
        <v>1731</v>
      </c>
      <c r="E16" s="19" t="s">
        <v>1732</v>
      </c>
      <c r="F16" s="19" t="s">
        <v>1733</v>
      </c>
      <c r="G16" s="114" t="s">
        <v>25</v>
      </c>
      <c r="H16" s="19" t="s">
        <v>1731</v>
      </c>
      <c r="I16" s="19" t="s">
        <v>1734</v>
      </c>
      <c r="J16" s="19" t="s">
        <v>729</v>
      </c>
      <c r="K16" s="19" t="s">
        <v>88</v>
      </c>
      <c r="L16" s="19">
        <v>90</v>
      </c>
      <c r="M16" s="19">
        <v>95</v>
      </c>
      <c r="N16" s="19" t="s">
        <v>1709</v>
      </c>
      <c r="O16" s="90">
        <v>0</v>
      </c>
      <c r="P16" s="19" t="s">
        <v>31</v>
      </c>
      <c r="Q16" s="19" t="s">
        <v>1710</v>
      </c>
    </row>
    <row r="17" spans="2:17" s="14" customFormat="1" ht="38.25" x14ac:dyDescent="0.2">
      <c r="B17" s="19">
        <v>2017</v>
      </c>
      <c r="C17" s="19" t="s">
        <v>1702</v>
      </c>
      <c r="D17" s="19" t="s">
        <v>1735</v>
      </c>
      <c r="E17" s="19" t="s">
        <v>1735</v>
      </c>
      <c r="F17" s="19" t="s">
        <v>1736</v>
      </c>
      <c r="G17" s="114" t="s">
        <v>25</v>
      </c>
      <c r="H17" s="19" t="s">
        <v>1737</v>
      </c>
      <c r="I17" s="19" t="s">
        <v>1738</v>
      </c>
      <c r="J17" s="19" t="s">
        <v>260</v>
      </c>
      <c r="K17" s="19" t="s">
        <v>83</v>
      </c>
      <c r="L17" s="19">
        <v>97</v>
      </c>
      <c r="M17" s="19">
        <v>100</v>
      </c>
      <c r="N17" s="19" t="s">
        <v>1709</v>
      </c>
      <c r="O17" s="90">
        <v>1</v>
      </c>
      <c r="P17" s="19" t="s">
        <v>31</v>
      </c>
      <c r="Q17" s="19" t="s">
        <v>1710</v>
      </c>
    </row>
    <row r="18" spans="2:17" s="14" customFormat="1" ht="38.25" x14ac:dyDescent="0.2">
      <c r="B18" s="19">
        <v>2017</v>
      </c>
      <c r="C18" s="19" t="s">
        <v>1702</v>
      </c>
      <c r="D18" s="19" t="s">
        <v>1739</v>
      </c>
      <c r="E18" s="19" t="s">
        <v>1739</v>
      </c>
      <c r="F18" s="19" t="s">
        <v>1740</v>
      </c>
      <c r="G18" s="114" t="s">
        <v>25</v>
      </c>
      <c r="H18" s="19" t="s">
        <v>1741</v>
      </c>
      <c r="I18" s="19" t="s">
        <v>1742</v>
      </c>
      <c r="J18" s="19" t="s">
        <v>260</v>
      </c>
      <c r="K18" s="19" t="s">
        <v>88</v>
      </c>
      <c r="L18" s="19">
        <v>97</v>
      </c>
      <c r="M18" s="19">
        <v>100</v>
      </c>
      <c r="N18" s="19" t="s">
        <v>1709</v>
      </c>
      <c r="O18" s="90">
        <v>1</v>
      </c>
      <c r="P18" s="19" t="s">
        <v>31</v>
      </c>
      <c r="Q18" s="19" t="s">
        <v>1710</v>
      </c>
    </row>
    <row r="19" spans="2:17" s="14" customFormat="1" ht="76.5" x14ac:dyDescent="0.2">
      <c r="B19" s="19">
        <v>2017</v>
      </c>
      <c r="C19" s="19" t="s">
        <v>1702</v>
      </c>
      <c r="D19" s="19" t="s">
        <v>1743</v>
      </c>
      <c r="E19" s="19" t="s">
        <v>1744</v>
      </c>
      <c r="F19" s="19" t="s">
        <v>1745</v>
      </c>
      <c r="G19" s="114" t="s">
        <v>44</v>
      </c>
      <c r="H19" s="19" t="s">
        <v>1746</v>
      </c>
      <c r="I19" s="19" t="s">
        <v>1747</v>
      </c>
      <c r="J19" s="19" t="s">
        <v>1748</v>
      </c>
      <c r="K19" s="19" t="s">
        <v>88</v>
      </c>
      <c r="L19" s="19">
        <v>100</v>
      </c>
      <c r="M19" s="19">
        <v>100</v>
      </c>
      <c r="N19" s="19" t="s">
        <v>1709</v>
      </c>
      <c r="O19" s="90">
        <v>1</v>
      </c>
      <c r="P19" s="19" t="s">
        <v>31</v>
      </c>
      <c r="Q19" s="19" t="s">
        <v>1710</v>
      </c>
    </row>
    <row r="20" spans="2:17" s="14" customFormat="1" ht="63.75" x14ac:dyDescent="0.2">
      <c r="B20" s="19">
        <v>2017</v>
      </c>
      <c r="C20" s="19" t="s">
        <v>1702</v>
      </c>
      <c r="D20" s="19" t="s">
        <v>1749</v>
      </c>
      <c r="E20" s="19" t="s">
        <v>1749</v>
      </c>
      <c r="F20" s="19" t="s">
        <v>1750</v>
      </c>
      <c r="G20" s="114" t="s">
        <v>44</v>
      </c>
      <c r="H20" s="19" t="s">
        <v>1751</v>
      </c>
      <c r="I20" s="19" t="s">
        <v>1752</v>
      </c>
      <c r="J20" s="19" t="s">
        <v>1753</v>
      </c>
      <c r="K20" s="19" t="s">
        <v>83</v>
      </c>
      <c r="L20" s="19">
        <v>90</v>
      </c>
      <c r="M20" s="19">
        <v>95</v>
      </c>
      <c r="N20" s="19" t="s">
        <v>1709</v>
      </c>
      <c r="O20" s="90">
        <v>0.69</v>
      </c>
      <c r="P20" s="19" t="s">
        <v>31</v>
      </c>
      <c r="Q20" s="19" t="s">
        <v>1710</v>
      </c>
    </row>
    <row r="21" spans="2:17" s="14" customFormat="1" ht="63.75" x14ac:dyDescent="0.2">
      <c r="B21" s="19">
        <v>2017</v>
      </c>
      <c r="C21" s="19" t="s">
        <v>1702</v>
      </c>
      <c r="D21" s="19" t="s">
        <v>1754</v>
      </c>
      <c r="E21" s="19" t="s">
        <v>1754</v>
      </c>
      <c r="F21" s="19" t="s">
        <v>1755</v>
      </c>
      <c r="G21" s="114" t="s">
        <v>25</v>
      </c>
      <c r="H21" s="19" t="s">
        <v>1756</v>
      </c>
      <c r="I21" s="19" t="s">
        <v>1757</v>
      </c>
      <c r="J21" s="19" t="s">
        <v>1758</v>
      </c>
      <c r="K21" s="19" t="s">
        <v>88</v>
      </c>
      <c r="L21" s="19">
        <v>95</v>
      </c>
      <c r="M21" s="19">
        <v>97</v>
      </c>
      <c r="N21" s="19" t="s">
        <v>1709</v>
      </c>
      <c r="O21" s="90">
        <v>1</v>
      </c>
      <c r="P21" s="19" t="s">
        <v>31</v>
      </c>
      <c r="Q21" s="19" t="s">
        <v>1710</v>
      </c>
    </row>
    <row r="22" spans="2:17" s="14" customFormat="1" ht="51" x14ac:dyDescent="0.2">
      <c r="B22" s="19">
        <v>2017</v>
      </c>
      <c r="C22" s="19" t="s">
        <v>1702</v>
      </c>
      <c r="D22" s="19" t="s">
        <v>1759</v>
      </c>
      <c r="E22" s="19" t="s">
        <v>1759</v>
      </c>
      <c r="F22" s="114" t="s">
        <v>1760</v>
      </c>
      <c r="G22" s="114" t="s">
        <v>25</v>
      </c>
      <c r="H22" s="114" t="s">
        <v>1761</v>
      </c>
      <c r="I22" s="114" t="s">
        <v>1762</v>
      </c>
      <c r="J22" s="114" t="s">
        <v>1748</v>
      </c>
      <c r="K22" s="114" t="s">
        <v>88</v>
      </c>
      <c r="L22" s="19">
        <v>90</v>
      </c>
      <c r="M22" s="19">
        <v>95</v>
      </c>
      <c r="N22" s="19" t="s">
        <v>1709</v>
      </c>
      <c r="O22" s="90">
        <v>0.96</v>
      </c>
      <c r="P22" s="19" t="s">
        <v>31</v>
      </c>
      <c r="Q22" s="19" t="s">
        <v>1710</v>
      </c>
    </row>
    <row r="23" spans="2:17" s="14" customFormat="1" ht="63.75" x14ac:dyDescent="0.2">
      <c r="B23" s="19">
        <v>2016</v>
      </c>
      <c r="C23" s="19" t="s">
        <v>16</v>
      </c>
      <c r="D23" s="61" t="s">
        <v>699</v>
      </c>
      <c r="E23" s="19" t="s">
        <v>700</v>
      </c>
      <c r="F23" s="19" t="s">
        <v>701</v>
      </c>
      <c r="G23" s="19" t="s">
        <v>702</v>
      </c>
      <c r="H23" s="19" t="s">
        <v>26</v>
      </c>
      <c r="I23" s="19" t="s">
        <v>703</v>
      </c>
      <c r="J23" s="19" t="s">
        <v>704</v>
      </c>
      <c r="K23" s="19" t="s">
        <v>16</v>
      </c>
      <c r="L23" s="19">
        <v>2015</v>
      </c>
      <c r="M23" s="19">
        <v>91</v>
      </c>
      <c r="N23" s="19" t="s">
        <v>797</v>
      </c>
      <c r="O23" s="19">
        <v>95</v>
      </c>
      <c r="P23" s="19" t="s">
        <v>569</v>
      </c>
      <c r="Q23" s="19" t="s">
        <v>705</v>
      </c>
    </row>
    <row r="24" spans="2:17" s="14" customFormat="1" ht="76.5" x14ac:dyDescent="0.2">
      <c r="B24" s="19">
        <v>2016</v>
      </c>
      <c r="C24" s="19" t="s">
        <v>698</v>
      </c>
      <c r="D24" s="61" t="s">
        <v>699</v>
      </c>
      <c r="E24" s="19" t="s">
        <v>706</v>
      </c>
      <c r="F24" s="19" t="s">
        <v>707</v>
      </c>
      <c r="G24" s="19" t="s">
        <v>702</v>
      </c>
      <c r="H24" s="19" t="s">
        <v>26</v>
      </c>
      <c r="I24" s="19" t="s">
        <v>708</v>
      </c>
      <c r="J24" s="19" t="s">
        <v>709</v>
      </c>
      <c r="K24" s="19" t="s">
        <v>83</v>
      </c>
      <c r="L24" s="19">
        <v>2015</v>
      </c>
      <c r="M24" s="19">
        <v>98</v>
      </c>
      <c r="N24" s="19" t="s">
        <v>797</v>
      </c>
      <c r="O24" s="19">
        <v>99</v>
      </c>
      <c r="P24" s="19" t="s">
        <v>569</v>
      </c>
      <c r="Q24" s="19" t="s">
        <v>705</v>
      </c>
    </row>
    <row r="25" spans="2:17" s="14" customFormat="1" ht="63.75" x14ac:dyDescent="0.2">
      <c r="B25" s="19">
        <v>2016</v>
      </c>
      <c r="C25" s="19" t="s">
        <v>710</v>
      </c>
      <c r="D25" s="61" t="s">
        <v>699</v>
      </c>
      <c r="E25" s="19" t="s">
        <v>711</v>
      </c>
      <c r="F25" s="19" t="s">
        <v>712</v>
      </c>
      <c r="G25" s="19" t="s">
        <v>702</v>
      </c>
      <c r="H25" s="19" t="s">
        <v>61</v>
      </c>
      <c r="I25" s="19" t="s">
        <v>713</v>
      </c>
      <c r="J25" s="19" t="s">
        <v>714</v>
      </c>
      <c r="K25" s="19" t="s">
        <v>88</v>
      </c>
      <c r="L25" s="19">
        <v>2015</v>
      </c>
      <c r="M25" s="19">
        <v>95</v>
      </c>
      <c r="N25" s="19" t="s">
        <v>797</v>
      </c>
      <c r="O25" s="19">
        <v>100</v>
      </c>
      <c r="P25" s="19" t="s">
        <v>569</v>
      </c>
      <c r="Q25" s="19" t="s">
        <v>705</v>
      </c>
    </row>
    <row r="26" spans="2:17" s="14" customFormat="1" ht="51" x14ac:dyDescent="0.2">
      <c r="B26" s="19">
        <v>2016</v>
      </c>
      <c r="C26" s="19" t="s">
        <v>710</v>
      </c>
      <c r="D26" s="61" t="s">
        <v>699</v>
      </c>
      <c r="E26" s="19" t="s">
        <v>715</v>
      </c>
      <c r="F26" s="19" t="s">
        <v>716</v>
      </c>
      <c r="G26" s="19" t="s">
        <v>702</v>
      </c>
      <c r="H26" s="19" t="s">
        <v>61</v>
      </c>
      <c r="I26" s="19" t="s">
        <v>717</v>
      </c>
      <c r="J26" s="19" t="s">
        <v>63</v>
      </c>
      <c r="K26" s="19" t="s">
        <v>88</v>
      </c>
      <c r="L26" s="19">
        <v>2015</v>
      </c>
      <c r="M26" s="19">
        <v>96</v>
      </c>
      <c r="N26" s="19" t="s">
        <v>797</v>
      </c>
      <c r="O26" s="19">
        <v>100</v>
      </c>
      <c r="P26" s="19" t="s">
        <v>569</v>
      </c>
      <c r="Q26" s="19" t="s">
        <v>705</v>
      </c>
    </row>
    <row r="27" spans="2:17" s="14" customFormat="1" ht="102" x14ac:dyDescent="0.2">
      <c r="B27" s="19">
        <v>2016</v>
      </c>
      <c r="C27" s="19" t="s">
        <v>710</v>
      </c>
      <c r="D27" s="61" t="s">
        <v>699</v>
      </c>
      <c r="E27" s="19" t="s">
        <v>718</v>
      </c>
      <c r="F27" s="19" t="s">
        <v>719</v>
      </c>
      <c r="G27" s="19" t="s">
        <v>702</v>
      </c>
      <c r="H27" s="19" t="s">
        <v>61</v>
      </c>
      <c r="I27" s="19" t="s">
        <v>720</v>
      </c>
      <c r="J27" s="19" t="s">
        <v>721</v>
      </c>
      <c r="K27" s="19" t="s">
        <v>88</v>
      </c>
      <c r="L27" s="19">
        <v>2015</v>
      </c>
      <c r="M27" s="19">
        <v>95</v>
      </c>
      <c r="N27" s="19" t="s">
        <v>797</v>
      </c>
      <c r="O27" s="19">
        <v>84</v>
      </c>
      <c r="P27" s="19" t="s">
        <v>569</v>
      </c>
      <c r="Q27" s="19" t="s">
        <v>705</v>
      </c>
    </row>
    <row r="28" spans="2:17" s="14" customFormat="1" ht="76.5" x14ac:dyDescent="0.2">
      <c r="B28" s="19">
        <v>2016</v>
      </c>
      <c r="C28" s="19" t="s">
        <v>710</v>
      </c>
      <c r="D28" s="61" t="s">
        <v>699</v>
      </c>
      <c r="E28" s="19" t="s">
        <v>722</v>
      </c>
      <c r="F28" s="19" t="s">
        <v>723</v>
      </c>
      <c r="G28" s="19" t="s">
        <v>702</v>
      </c>
      <c r="H28" s="19" t="s">
        <v>26</v>
      </c>
      <c r="I28" s="19" t="s">
        <v>724</v>
      </c>
      <c r="J28" s="19" t="s">
        <v>725</v>
      </c>
      <c r="K28" s="19" t="s">
        <v>83</v>
      </c>
      <c r="L28" s="19">
        <v>2015</v>
      </c>
      <c r="M28" s="19">
        <v>90</v>
      </c>
      <c r="N28" s="19" t="s">
        <v>797</v>
      </c>
      <c r="O28" s="19">
        <v>87</v>
      </c>
      <c r="P28" s="19" t="s">
        <v>569</v>
      </c>
      <c r="Q28" s="19" t="s">
        <v>705</v>
      </c>
    </row>
    <row r="29" spans="2:17" s="14" customFormat="1" ht="38.25" x14ac:dyDescent="0.2">
      <c r="B29" s="19">
        <v>2016</v>
      </c>
      <c r="C29" s="19" t="s">
        <v>710</v>
      </c>
      <c r="D29" s="61" t="s">
        <v>699</v>
      </c>
      <c r="E29" s="19" t="s">
        <v>726</v>
      </c>
      <c r="F29" s="19" t="s">
        <v>727</v>
      </c>
      <c r="G29" s="19" t="s">
        <v>702</v>
      </c>
      <c r="H29" s="19" t="s">
        <v>26</v>
      </c>
      <c r="I29" s="19" t="s">
        <v>728</v>
      </c>
      <c r="J29" s="19" t="s">
        <v>729</v>
      </c>
      <c r="K29" s="19" t="s">
        <v>88</v>
      </c>
      <c r="L29" s="19">
        <v>2015</v>
      </c>
      <c r="M29" s="19">
        <v>90</v>
      </c>
      <c r="N29" s="19" t="s">
        <v>797</v>
      </c>
      <c r="O29" s="19">
        <v>95</v>
      </c>
      <c r="P29" s="19" t="s">
        <v>569</v>
      </c>
      <c r="Q29" s="19" t="s">
        <v>705</v>
      </c>
    </row>
    <row r="30" spans="2:17" s="14" customFormat="1" ht="51" x14ac:dyDescent="0.2">
      <c r="B30" s="19">
        <v>2016</v>
      </c>
      <c r="C30" s="19" t="s">
        <v>710</v>
      </c>
      <c r="D30" s="61" t="s">
        <v>730</v>
      </c>
      <c r="E30" s="19" t="s">
        <v>731</v>
      </c>
      <c r="F30" s="19" t="s">
        <v>732</v>
      </c>
      <c r="G30" s="19" t="s">
        <v>702</v>
      </c>
      <c r="H30" s="19" t="s">
        <v>26</v>
      </c>
      <c r="I30" s="19" t="s">
        <v>733</v>
      </c>
      <c r="J30" s="19" t="s">
        <v>734</v>
      </c>
      <c r="K30" s="19" t="s">
        <v>88</v>
      </c>
      <c r="L30" s="19">
        <v>2015</v>
      </c>
      <c r="M30" s="19">
        <v>90</v>
      </c>
      <c r="N30" s="19" t="s">
        <v>797</v>
      </c>
      <c r="O30" s="19">
        <v>83</v>
      </c>
      <c r="P30" s="19" t="s">
        <v>569</v>
      </c>
      <c r="Q30" s="19" t="s">
        <v>705</v>
      </c>
    </row>
    <row r="31" spans="2:17" s="14" customFormat="1" ht="89.25" x14ac:dyDescent="0.2">
      <c r="B31" s="19">
        <v>2016</v>
      </c>
      <c r="C31" s="19" t="s">
        <v>710</v>
      </c>
      <c r="D31" s="61" t="s">
        <v>699</v>
      </c>
      <c r="E31" s="19" t="s">
        <v>735</v>
      </c>
      <c r="F31" s="19" t="s">
        <v>736</v>
      </c>
      <c r="G31" s="19" t="s">
        <v>702</v>
      </c>
      <c r="H31" s="19" t="s">
        <v>26</v>
      </c>
      <c r="I31" s="19" t="s">
        <v>737</v>
      </c>
      <c r="J31" s="19" t="s">
        <v>738</v>
      </c>
      <c r="K31" s="19" t="s">
        <v>83</v>
      </c>
      <c r="L31" s="19">
        <v>2015</v>
      </c>
      <c r="M31" s="19">
        <v>90</v>
      </c>
      <c r="N31" s="19" t="s">
        <v>797</v>
      </c>
      <c r="O31" s="19">
        <v>100</v>
      </c>
      <c r="P31" s="19" t="s">
        <v>569</v>
      </c>
      <c r="Q31" s="19" t="s">
        <v>705</v>
      </c>
    </row>
    <row r="32" spans="2:17" s="14" customFormat="1" ht="63.75" x14ac:dyDescent="0.2">
      <c r="B32" s="19">
        <v>2016</v>
      </c>
      <c r="C32" s="19" t="s">
        <v>710</v>
      </c>
      <c r="D32" s="61" t="s">
        <v>699</v>
      </c>
      <c r="E32" s="19" t="s">
        <v>739</v>
      </c>
      <c r="F32" s="19" t="s">
        <v>740</v>
      </c>
      <c r="G32" s="19" t="s">
        <v>702</v>
      </c>
      <c r="H32" s="19" t="s">
        <v>61</v>
      </c>
      <c r="I32" s="19" t="s">
        <v>741</v>
      </c>
      <c r="J32" s="19" t="s">
        <v>742</v>
      </c>
      <c r="K32" s="19" t="s">
        <v>88</v>
      </c>
      <c r="L32" s="19">
        <v>2015</v>
      </c>
      <c r="M32" s="19">
        <v>95</v>
      </c>
      <c r="N32" s="19" t="s">
        <v>797</v>
      </c>
      <c r="O32" s="19">
        <v>100</v>
      </c>
      <c r="P32" s="19" t="s">
        <v>569</v>
      </c>
      <c r="Q32" s="19" t="s">
        <v>705</v>
      </c>
    </row>
    <row r="33" spans="2:17" s="14" customFormat="1" ht="76.5" x14ac:dyDescent="0.2">
      <c r="B33" s="19">
        <v>2016</v>
      </c>
      <c r="C33" s="19" t="s">
        <v>710</v>
      </c>
      <c r="D33" s="61" t="s">
        <v>699</v>
      </c>
      <c r="E33" s="19" t="s">
        <v>743</v>
      </c>
      <c r="F33" s="19" t="s">
        <v>744</v>
      </c>
      <c r="G33" s="19" t="s">
        <v>702</v>
      </c>
      <c r="H33" s="19" t="s">
        <v>61</v>
      </c>
      <c r="I33" s="19" t="s">
        <v>745</v>
      </c>
      <c r="J33" s="19" t="s">
        <v>746</v>
      </c>
      <c r="K33" s="19" t="s">
        <v>88</v>
      </c>
      <c r="L33" s="19">
        <v>2015</v>
      </c>
      <c r="M33" s="19">
        <v>90</v>
      </c>
      <c r="N33" s="19" t="s">
        <v>797</v>
      </c>
      <c r="O33" s="19">
        <v>100</v>
      </c>
      <c r="P33" s="19" t="s">
        <v>569</v>
      </c>
      <c r="Q33" s="19" t="s">
        <v>705</v>
      </c>
    </row>
    <row r="34" spans="2:17" s="14" customFormat="1" ht="76.5" customHeight="1" x14ac:dyDescent="0.2">
      <c r="B34" s="19">
        <v>2016</v>
      </c>
      <c r="C34" s="19" t="s">
        <v>710</v>
      </c>
      <c r="D34" s="61" t="s">
        <v>699</v>
      </c>
      <c r="E34" s="19" t="s">
        <v>747</v>
      </c>
      <c r="F34" s="19" t="s">
        <v>748</v>
      </c>
      <c r="G34" s="19" t="s">
        <v>25</v>
      </c>
      <c r="H34" s="19" t="s">
        <v>61</v>
      </c>
      <c r="I34" s="19" t="s">
        <v>749</v>
      </c>
      <c r="J34" s="19" t="s">
        <v>746</v>
      </c>
      <c r="K34" s="19" t="s">
        <v>88</v>
      </c>
      <c r="L34" s="19" t="s">
        <v>1421</v>
      </c>
      <c r="M34" s="19">
        <v>90</v>
      </c>
      <c r="N34" s="19" t="s">
        <v>797</v>
      </c>
      <c r="O34" s="19">
        <v>100</v>
      </c>
      <c r="P34" s="19" t="s">
        <v>569</v>
      </c>
      <c r="Q34" s="19" t="s">
        <v>705</v>
      </c>
    </row>
    <row r="35" spans="2:17" s="14" customFormat="1" ht="51" x14ac:dyDescent="0.2">
      <c r="B35" s="61">
        <v>2016</v>
      </c>
      <c r="C35" s="19" t="s">
        <v>710</v>
      </c>
      <c r="D35" s="15" t="s">
        <v>699</v>
      </c>
      <c r="E35" s="61" t="s">
        <v>750</v>
      </c>
      <c r="F35" s="61" t="s">
        <v>751</v>
      </c>
      <c r="G35" s="61" t="s">
        <v>702</v>
      </c>
      <c r="H35" s="61" t="s">
        <v>752</v>
      </c>
      <c r="I35" s="61" t="s">
        <v>753</v>
      </c>
      <c r="J35" s="61" t="s">
        <v>754</v>
      </c>
      <c r="K35" s="61" t="s">
        <v>83</v>
      </c>
      <c r="L35" s="61">
        <v>2015</v>
      </c>
      <c r="M35" s="19">
        <v>90</v>
      </c>
      <c r="N35" s="19" t="s">
        <v>797</v>
      </c>
      <c r="O35" s="19">
        <v>93</v>
      </c>
      <c r="P35" s="61" t="s">
        <v>31</v>
      </c>
      <c r="Q35" s="19" t="s">
        <v>705</v>
      </c>
    </row>
    <row r="36" spans="2:17" s="14" customFormat="1" ht="72" customHeight="1" x14ac:dyDescent="0.2">
      <c r="B36" s="61">
        <v>2016</v>
      </c>
      <c r="C36" s="19" t="s">
        <v>710</v>
      </c>
      <c r="D36" s="61" t="s">
        <v>699</v>
      </c>
      <c r="E36" s="61" t="s">
        <v>755</v>
      </c>
      <c r="F36" s="61" t="s">
        <v>756</v>
      </c>
      <c r="G36" s="61" t="s">
        <v>702</v>
      </c>
      <c r="H36" s="61" t="s">
        <v>752</v>
      </c>
      <c r="I36" s="61" t="s">
        <v>757</v>
      </c>
      <c r="J36" s="61" t="s">
        <v>758</v>
      </c>
      <c r="K36" s="61" t="s">
        <v>88</v>
      </c>
      <c r="L36" s="61">
        <v>2015</v>
      </c>
      <c r="M36" s="19">
        <v>50</v>
      </c>
      <c r="N36" s="19" t="s">
        <v>797</v>
      </c>
      <c r="O36" s="19">
        <v>60</v>
      </c>
      <c r="P36" s="61" t="s">
        <v>31</v>
      </c>
      <c r="Q36" s="19" t="s">
        <v>705</v>
      </c>
    </row>
    <row r="37" spans="2:17" s="9" customFormat="1" ht="71.25" customHeight="1" x14ac:dyDescent="0.25">
      <c r="B37" s="61">
        <v>2016</v>
      </c>
      <c r="C37" s="19" t="s">
        <v>710</v>
      </c>
      <c r="D37" s="61" t="s">
        <v>699</v>
      </c>
      <c r="E37" s="61" t="s">
        <v>759</v>
      </c>
      <c r="F37" s="61" t="s">
        <v>760</v>
      </c>
      <c r="G37" s="61" t="s">
        <v>702</v>
      </c>
      <c r="H37" s="61" t="s">
        <v>752</v>
      </c>
      <c r="I37" s="61" t="s">
        <v>761</v>
      </c>
      <c r="J37" s="61" t="s">
        <v>762</v>
      </c>
      <c r="K37" s="61" t="s">
        <v>88</v>
      </c>
      <c r="L37" s="61">
        <v>2015</v>
      </c>
      <c r="M37" s="19">
        <v>93</v>
      </c>
      <c r="N37" s="19" t="s">
        <v>797</v>
      </c>
      <c r="O37" s="19">
        <v>95</v>
      </c>
      <c r="P37" s="61" t="s">
        <v>31</v>
      </c>
      <c r="Q37" s="19" t="s">
        <v>705</v>
      </c>
    </row>
    <row r="38" spans="2:17" s="14" customFormat="1" ht="89.25" x14ac:dyDescent="0.2">
      <c r="B38" s="61">
        <v>2016</v>
      </c>
      <c r="C38" s="19" t="s">
        <v>710</v>
      </c>
      <c r="D38" s="61" t="s">
        <v>763</v>
      </c>
      <c r="E38" s="61" t="s">
        <v>763</v>
      </c>
      <c r="F38" s="61" t="s">
        <v>764</v>
      </c>
      <c r="G38" s="61" t="s">
        <v>25</v>
      </c>
      <c r="H38" s="61" t="s">
        <v>26</v>
      </c>
      <c r="I38" s="61" t="s">
        <v>765</v>
      </c>
      <c r="J38" s="61" t="s">
        <v>766</v>
      </c>
      <c r="K38" s="61" t="s">
        <v>16</v>
      </c>
      <c r="L38" s="61">
        <v>2015</v>
      </c>
      <c r="M38" s="19">
        <v>90</v>
      </c>
      <c r="N38" s="19" t="s">
        <v>797</v>
      </c>
      <c r="O38" s="19">
        <v>90</v>
      </c>
      <c r="P38" s="61" t="s">
        <v>569</v>
      </c>
      <c r="Q38" s="19" t="s">
        <v>705</v>
      </c>
    </row>
    <row r="39" spans="2:17" s="14" customFormat="1" ht="106.5" customHeight="1" x14ac:dyDescent="0.2">
      <c r="B39" s="61">
        <v>2016</v>
      </c>
      <c r="C39" s="19" t="s">
        <v>710</v>
      </c>
      <c r="D39" s="61" t="s">
        <v>763</v>
      </c>
      <c r="E39" s="61" t="s">
        <v>767</v>
      </c>
      <c r="F39" s="61" t="s">
        <v>768</v>
      </c>
      <c r="G39" s="61" t="s">
        <v>25</v>
      </c>
      <c r="H39" s="61" t="s">
        <v>26</v>
      </c>
      <c r="I39" s="61" t="s">
        <v>769</v>
      </c>
      <c r="J39" s="61" t="s">
        <v>770</v>
      </c>
      <c r="K39" s="61" t="s">
        <v>83</v>
      </c>
      <c r="L39" s="61">
        <v>2015</v>
      </c>
      <c r="M39" s="19">
        <v>90</v>
      </c>
      <c r="N39" s="19" t="s">
        <v>797</v>
      </c>
      <c r="O39" s="19">
        <v>100</v>
      </c>
      <c r="P39" s="61" t="s">
        <v>569</v>
      </c>
      <c r="Q39" s="19" t="s">
        <v>705</v>
      </c>
    </row>
    <row r="40" spans="2:17" s="14" customFormat="1" ht="89.25" x14ac:dyDescent="0.2">
      <c r="B40" s="61">
        <v>2016</v>
      </c>
      <c r="C40" s="19" t="s">
        <v>710</v>
      </c>
      <c r="D40" s="61" t="s">
        <v>763</v>
      </c>
      <c r="E40" s="61" t="s">
        <v>771</v>
      </c>
      <c r="F40" s="61" t="s">
        <v>772</v>
      </c>
      <c r="G40" s="61" t="s">
        <v>25</v>
      </c>
      <c r="H40" s="61" t="s">
        <v>26</v>
      </c>
      <c r="I40" s="61" t="s">
        <v>773</v>
      </c>
      <c r="J40" s="61" t="s">
        <v>774</v>
      </c>
      <c r="K40" s="61" t="s">
        <v>88</v>
      </c>
      <c r="L40" s="61">
        <v>2015</v>
      </c>
      <c r="M40" s="19">
        <v>85</v>
      </c>
      <c r="N40" s="19" t="s">
        <v>797</v>
      </c>
      <c r="O40" s="19">
        <v>100</v>
      </c>
      <c r="P40" s="61" t="s">
        <v>569</v>
      </c>
      <c r="Q40" s="19" t="s">
        <v>705</v>
      </c>
    </row>
    <row r="41" spans="2:17" s="14" customFormat="1" ht="89.25" x14ac:dyDescent="0.2">
      <c r="B41" s="61">
        <v>2016</v>
      </c>
      <c r="C41" s="19" t="s">
        <v>710</v>
      </c>
      <c r="D41" s="61" t="s">
        <v>763</v>
      </c>
      <c r="E41" s="61" t="s">
        <v>775</v>
      </c>
      <c r="F41" s="61" t="s">
        <v>776</v>
      </c>
      <c r="G41" s="61" t="s">
        <v>25</v>
      </c>
      <c r="H41" s="61" t="s">
        <v>61</v>
      </c>
      <c r="I41" s="61" t="s">
        <v>777</v>
      </c>
      <c r="J41" s="61" t="s">
        <v>174</v>
      </c>
      <c r="K41" s="61" t="s">
        <v>88</v>
      </c>
      <c r="L41" s="61">
        <v>2015</v>
      </c>
      <c r="M41" s="19">
        <v>90</v>
      </c>
      <c r="N41" s="19" t="s">
        <v>797</v>
      </c>
      <c r="O41" s="19">
        <v>100</v>
      </c>
      <c r="P41" s="61" t="s">
        <v>569</v>
      </c>
      <c r="Q41" s="19" t="s">
        <v>705</v>
      </c>
    </row>
    <row r="42" spans="2:17" ht="89.25" x14ac:dyDescent="0.2">
      <c r="B42" s="61">
        <v>2016</v>
      </c>
      <c r="C42" s="19" t="s">
        <v>710</v>
      </c>
      <c r="D42" s="61" t="s">
        <v>763</v>
      </c>
      <c r="E42" s="61" t="s">
        <v>778</v>
      </c>
      <c r="F42" s="61" t="s">
        <v>779</v>
      </c>
      <c r="G42" s="61" t="s">
        <v>25</v>
      </c>
      <c r="H42" s="61" t="s">
        <v>61</v>
      </c>
      <c r="I42" s="61" t="s">
        <v>777</v>
      </c>
      <c r="J42" s="61" t="s">
        <v>63</v>
      </c>
      <c r="K42" s="61" t="s">
        <v>88</v>
      </c>
      <c r="L42" s="61" t="s">
        <v>261</v>
      </c>
      <c r="M42" s="19">
        <v>90</v>
      </c>
      <c r="N42" s="19" t="s">
        <v>797</v>
      </c>
      <c r="O42" s="19">
        <v>100</v>
      </c>
      <c r="P42" s="61" t="s">
        <v>569</v>
      </c>
      <c r="Q42" s="19" t="s">
        <v>705</v>
      </c>
    </row>
    <row r="43" spans="2:17" ht="89.25" x14ac:dyDescent="0.2">
      <c r="B43" s="61">
        <v>2016</v>
      </c>
      <c r="C43" s="19" t="s">
        <v>710</v>
      </c>
      <c r="D43" s="61" t="s">
        <v>763</v>
      </c>
      <c r="E43" s="61" t="s">
        <v>780</v>
      </c>
      <c r="F43" s="61" t="s">
        <v>781</v>
      </c>
      <c r="G43" s="61" t="s">
        <v>25</v>
      </c>
      <c r="H43" s="61" t="s">
        <v>26</v>
      </c>
      <c r="I43" s="61" t="s">
        <v>782</v>
      </c>
      <c r="J43" s="61" t="s">
        <v>63</v>
      </c>
      <c r="K43" s="61" t="s">
        <v>88</v>
      </c>
      <c r="L43" s="61">
        <v>60</v>
      </c>
      <c r="M43" s="19">
        <v>90</v>
      </c>
      <c r="N43" s="19" t="s">
        <v>797</v>
      </c>
      <c r="O43" s="19">
        <v>100</v>
      </c>
      <c r="P43" s="61" t="s">
        <v>569</v>
      </c>
      <c r="Q43" s="19" t="s">
        <v>705</v>
      </c>
    </row>
    <row r="44" spans="2:17" ht="89.25" x14ac:dyDescent="0.2">
      <c r="B44" s="61">
        <v>2016</v>
      </c>
      <c r="C44" s="19" t="s">
        <v>710</v>
      </c>
      <c r="D44" s="61" t="s">
        <v>763</v>
      </c>
      <c r="E44" s="61" t="s">
        <v>783</v>
      </c>
      <c r="F44" s="61" t="s">
        <v>784</v>
      </c>
      <c r="G44" s="61" t="s">
        <v>44</v>
      </c>
      <c r="H44" s="61" t="s">
        <v>61</v>
      </c>
      <c r="I44" s="61" t="s">
        <v>785</v>
      </c>
      <c r="J44" s="61" t="s">
        <v>786</v>
      </c>
      <c r="K44" s="61" t="s">
        <v>83</v>
      </c>
      <c r="L44" s="61">
        <v>85</v>
      </c>
      <c r="M44" s="19">
        <v>90</v>
      </c>
      <c r="N44" s="19" t="s">
        <v>797</v>
      </c>
      <c r="O44" s="19">
        <v>100</v>
      </c>
      <c r="P44" s="61" t="s">
        <v>569</v>
      </c>
      <c r="Q44" s="19" t="s">
        <v>705</v>
      </c>
    </row>
    <row r="45" spans="2:17" ht="89.25" x14ac:dyDescent="0.2">
      <c r="B45" s="61">
        <v>2016</v>
      </c>
      <c r="C45" s="19" t="s">
        <v>710</v>
      </c>
      <c r="D45" s="61" t="s">
        <v>763</v>
      </c>
      <c r="E45" s="61" t="s">
        <v>787</v>
      </c>
      <c r="F45" s="61" t="s">
        <v>788</v>
      </c>
      <c r="G45" s="61" t="s">
        <v>44</v>
      </c>
      <c r="H45" s="61" t="s">
        <v>61</v>
      </c>
      <c r="I45" s="61" t="s">
        <v>789</v>
      </c>
      <c r="J45" s="61" t="s">
        <v>746</v>
      </c>
      <c r="K45" s="61" t="s">
        <v>88</v>
      </c>
      <c r="L45" s="61">
        <v>85</v>
      </c>
      <c r="M45" s="19">
        <v>95</v>
      </c>
      <c r="N45" s="19" t="s">
        <v>797</v>
      </c>
      <c r="O45" s="19">
        <v>95</v>
      </c>
      <c r="P45" s="61" t="s">
        <v>569</v>
      </c>
      <c r="Q45" s="19" t="s">
        <v>705</v>
      </c>
    </row>
    <row r="46" spans="2:17" ht="89.25" x14ac:dyDescent="0.2">
      <c r="B46" s="61">
        <v>2016</v>
      </c>
      <c r="C46" s="19" t="s">
        <v>710</v>
      </c>
      <c r="D46" s="61" t="s">
        <v>763</v>
      </c>
      <c r="E46" s="61" t="s">
        <v>790</v>
      </c>
      <c r="F46" s="61" t="s">
        <v>791</v>
      </c>
      <c r="G46" s="61" t="s">
        <v>44</v>
      </c>
      <c r="H46" s="61" t="s">
        <v>61</v>
      </c>
      <c r="I46" s="61" t="s">
        <v>792</v>
      </c>
      <c r="J46" s="61" t="s">
        <v>793</v>
      </c>
      <c r="K46" s="61" t="s">
        <v>88</v>
      </c>
      <c r="L46" s="61">
        <v>88</v>
      </c>
      <c r="M46" s="19">
        <v>91</v>
      </c>
      <c r="N46" s="19" t="s">
        <v>797</v>
      </c>
      <c r="O46" s="19">
        <v>92</v>
      </c>
      <c r="P46" s="61" t="s">
        <v>569</v>
      </c>
      <c r="Q46" s="19" t="s">
        <v>705</v>
      </c>
    </row>
    <row r="47" spans="2:17" ht="229.5" customHeight="1" x14ac:dyDescent="0.2">
      <c r="B47" s="61">
        <v>2015</v>
      </c>
      <c r="C47" s="61" t="s">
        <v>1404</v>
      </c>
      <c r="D47" s="61" t="s">
        <v>1404</v>
      </c>
      <c r="E47" s="61" t="s">
        <v>1404</v>
      </c>
      <c r="F47" s="61" t="s">
        <v>1404</v>
      </c>
      <c r="G47" s="61" t="s">
        <v>1404</v>
      </c>
      <c r="H47" s="61" t="s">
        <v>1404</v>
      </c>
      <c r="I47" s="61" t="s">
        <v>1404</v>
      </c>
      <c r="J47" s="61" t="s">
        <v>1404</v>
      </c>
      <c r="K47" s="61" t="s">
        <v>1404</v>
      </c>
      <c r="L47" s="61" t="s">
        <v>1404</v>
      </c>
      <c r="M47" s="61" t="s">
        <v>1404</v>
      </c>
      <c r="N47" s="61" t="s">
        <v>1404</v>
      </c>
      <c r="O47" s="61" t="s">
        <v>1404</v>
      </c>
      <c r="P47" s="61" t="s">
        <v>1404</v>
      </c>
      <c r="Q47" s="61" t="s">
        <v>1404</v>
      </c>
    </row>
    <row r="48" spans="2:17" ht="12.75" x14ac:dyDescent="0.2">
      <c r="B48" s="9"/>
      <c r="C48" s="14"/>
      <c r="D48" s="14"/>
      <c r="E48" s="14"/>
      <c r="F48" s="14"/>
      <c r="G48" s="14"/>
      <c r="H48" s="14"/>
      <c r="I48" s="14"/>
      <c r="J48" s="14"/>
      <c r="K48" s="14"/>
      <c r="L48" s="14"/>
      <c r="M48" s="14"/>
      <c r="N48" s="14"/>
      <c r="O48" s="14"/>
      <c r="P48" s="14"/>
      <c r="Q48" s="14"/>
    </row>
    <row r="49" spans="2:18" ht="13.5" thickBot="1" x14ac:dyDescent="0.25">
      <c r="B49" s="124" t="s">
        <v>19</v>
      </c>
      <c r="C49" s="139"/>
      <c r="D49" s="139"/>
      <c r="E49" s="139"/>
      <c r="F49" s="140"/>
      <c r="G49" s="136" t="s">
        <v>20</v>
      </c>
      <c r="H49" s="137"/>
      <c r="I49" s="137"/>
      <c r="J49" s="137"/>
      <c r="K49" s="141"/>
      <c r="L49" s="136" t="s">
        <v>21</v>
      </c>
      <c r="M49" s="137"/>
      <c r="N49" s="137"/>
      <c r="O49" s="137"/>
      <c r="P49" s="137"/>
      <c r="Q49" s="137"/>
      <c r="R49" s="17"/>
    </row>
    <row r="50" spans="2:18" ht="29.25" customHeight="1" thickTop="1" thickBot="1" x14ac:dyDescent="0.25">
      <c r="B50" s="126">
        <v>43140</v>
      </c>
      <c r="C50" s="127"/>
      <c r="D50" s="127"/>
      <c r="E50" s="127"/>
      <c r="F50" s="129"/>
      <c r="G50" s="130" t="s">
        <v>1411</v>
      </c>
      <c r="H50" s="131"/>
      <c r="I50" s="131"/>
      <c r="J50" s="131"/>
      <c r="K50" s="132"/>
      <c r="L50" s="133" t="s">
        <v>1413</v>
      </c>
      <c r="M50" s="134"/>
      <c r="N50" s="134"/>
      <c r="O50" s="134"/>
      <c r="P50" s="134"/>
      <c r="Q50" s="135"/>
    </row>
    <row r="51" spans="2:18" ht="13.5" thickTop="1" x14ac:dyDescent="0.2">
      <c r="B51" s="9"/>
      <c r="C51" s="14"/>
      <c r="D51" s="14"/>
      <c r="E51" s="14"/>
      <c r="F51" s="14"/>
      <c r="G51" s="14"/>
      <c r="H51" s="14"/>
      <c r="I51" s="14"/>
      <c r="J51" s="14"/>
      <c r="K51" s="14"/>
      <c r="L51" s="84"/>
      <c r="M51" s="14"/>
      <c r="N51" s="14"/>
      <c r="O51" s="14"/>
      <c r="P51" s="14"/>
      <c r="Q51" s="14"/>
    </row>
    <row r="52" spans="2:18" ht="13.5" thickBot="1" x14ac:dyDescent="0.25">
      <c r="B52" s="124" t="s">
        <v>796</v>
      </c>
      <c r="C52" s="125"/>
      <c r="D52" s="16"/>
      <c r="E52" s="142" t="s">
        <v>1406</v>
      </c>
      <c r="F52" s="137"/>
      <c r="G52" s="143"/>
      <c r="H52" s="14"/>
      <c r="I52" s="14"/>
      <c r="J52" s="14"/>
      <c r="K52" s="14"/>
      <c r="L52" s="14"/>
      <c r="M52" s="14"/>
      <c r="N52" s="14"/>
      <c r="O52" s="14"/>
      <c r="P52" s="14"/>
      <c r="Q52" s="14"/>
    </row>
    <row r="53" spans="2:18" ht="14.25" thickTop="1" thickBot="1" x14ac:dyDescent="0.25">
      <c r="B53" s="126">
        <v>43144</v>
      </c>
      <c r="C53" s="127"/>
      <c r="D53" s="17"/>
      <c r="E53" s="144" t="s">
        <v>16</v>
      </c>
      <c r="F53" s="131"/>
      <c r="G53" s="132"/>
      <c r="H53" s="14"/>
      <c r="I53" s="14"/>
      <c r="J53" s="14"/>
      <c r="K53" s="14"/>
      <c r="L53" s="14"/>
      <c r="M53" s="14"/>
      <c r="N53" s="14"/>
      <c r="O53" s="14"/>
      <c r="P53" s="14"/>
      <c r="Q53" s="14"/>
    </row>
    <row r="54" spans="2:18" ht="13.5" thickTop="1" x14ac:dyDescent="0.2">
      <c r="B54" s="9"/>
      <c r="C54" s="14"/>
      <c r="D54" s="14"/>
      <c r="E54" s="14"/>
      <c r="F54" s="14"/>
      <c r="G54" s="14"/>
      <c r="H54" s="14"/>
      <c r="I54" s="14"/>
      <c r="J54" s="14"/>
      <c r="K54" s="14"/>
      <c r="L54" s="14"/>
      <c r="M54" s="14"/>
      <c r="N54" s="14"/>
      <c r="O54" s="14"/>
      <c r="P54" s="14"/>
      <c r="Q54" s="14"/>
    </row>
  </sheetData>
  <mergeCells count="15">
    <mergeCell ref="B53:C53"/>
    <mergeCell ref="B49:F49"/>
    <mergeCell ref="G49:K49"/>
    <mergeCell ref="L49:Q49"/>
    <mergeCell ref="B50:F50"/>
    <mergeCell ref="G50:K50"/>
    <mergeCell ref="L50:Q50"/>
    <mergeCell ref="E52:G52"/>
    <mergeCell ref="E53:G53"/>
    <mergeCell ref="A1:Q1"/>
    <mergeCell ref="B2:Q3"/>
    <mergeCell ref="G5:L5"/>
    <mergeCell ref="G6:L6"/>
    <mergeCell ref="B52:C52"/>
    <mergeCell ref="B8:C8"/>
  </mergeCells>
  <hyperlinks>
    <hyperlink ref="F52" r:id="rId1" display="http://transparencia.congresomich.gob.mx/media/documentos/periodicos/sep-1413.pdf"/>
    <hyperlink ref="F53" r:id="rId2" display="https://morelos.morelia.gob.mx/ArchivosTransp/Articulo10/Normatividad/Reglam_Cent_Abas_Mer_Publ.pdf"/>
  </hyperlinks>
  <pageMargins left="0.7" right="0.7" top="0.75" bottom="0.75" header="0.3" footer="0.3"/>
  <pageSetup paperSize="5" scale="39" fitToHeight="0"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9"/>
  <sheetViews>
    <sheetView zoomScaleNormal="100" workbookViewId="0">
      <selection sqref="A1:Q1"/>
    </sheetView>
  </sheetViews>
  <sheetFormatPr baseColWidth="10" defaultRowHeight="11.25" x14ac:dyDescent="0.25"/>
  <cols>
    <col min="1" max="1" width="5.7109375" style="1" customWidth="1"/>
    <col min="2" max="2" width="48" style="1" customWidth="1"/>
    <col min="3" max="3" width="41" style="1" customWidth="1"/>
    <col min="4" max="4" width="38.85546875" style="1" customWidth="1"/>
    <col min="5" max="5" width="41.7109375" style="1" customWidth="1"/>
    <col min="6" max="6" width="32.28515625" style="1" customWidth="1"/>
    <col min="7" max="7" width="33.7109375" style="1" customWidth="1"/>
    <col min="8" max="8" width="27.85546875" style="1" customWidth="1"/>
    <col min="9" max="9" width="27.42578125" style="1" customWidth="1"/>
    <col min="10" max="10" width="27.5703125" style="1" customWidth="1"/>
    <col min="11" max="11" width="27.140625" style="1" customWidth="1"/>
    <col min="12" max="12" width="28.85546875" style="1" customWidth="1"/>
    <col min="13" max="13" width="27.28515625" style="1" customWidth="1"/>
    <col min="14" max="14" width="26.85546875" style="1" customWidth="1"/>
    <col min="15" max="15" width="27" style="1" customWidth="1"/>
    <col min="16" max="16" width="26.5703125" style="1" customWidth="1"/>
    <col min="17" max="17" width="28.28515625" style="1" customWidth="1"/>
    <col min="18" max="16384" width="11.42578125" style="1"/>
  </cols>
  <sheetData>
    <row r="1" spans="1:18" ht="51" customHeight="1" x14ac:dyDescent="0.25">
      <c r="A1" s="128" t="s">
        <v>638</v>
      </c>
      <c r="B1" s="128"/>
      <c r="C1" s="128"/>
      <c r="D1" s="128"/>
      <c r="E1" s="128"/>
      <c r="F1" s="128"/>
      <c r="G1" s="128"/>
      <c r="H1" s="128"/>
      <c r="I1" s="128"/>
      <c r="J1" s="128"/>
      <c r="K1" s="128"/>
      <c r="L1" s="128"/>
      <c r="M1" s="128"/>
      <c r="N1" s="128"/>
      <c r="O1" s="128"/>
      <c r="P1" s="128"/>
      <c r="Q1" s="128"/>
    </row>
    <row r="2" spans="1:18" s="9" customFormat="1" ht="12.75" x14ac:dyDescent="0.25">
      <c r="B2" s="136" t="s">
        <v>0</v>
      </c>
      <c r="C2" s="137"/>
      <c r="D2" s="137"/>
      <c r="E2" s="137"/>
      <c r="F2" s="137"/>
      <c r="G2" s="137"/>
      <c r="H2" s="137"/>
      <c r="I2" s="137"/>
      <c r="J2" s="137"/>
      <c r="K2" s="137"/>
      <c r="L2" s="137"/>
      <c r="M2" s="137"/>
      <c r="N2" s="137"/>
      <c r="O2" s="137"/>
      <c r="P2" s="137"/>
      <c r="Q2" s="137"/>
    </row>
    <row r="3" spans="1:18" s="9" customFormat="1" ht="12.75" x14ac:dyDescent="0.25">
      <c r="B3" s="136"/>
      <c r="C3" s="137"/>
      <c r="D3" s="137"/>
      <c r="E3" s="137"/>
      <c r="F3" s="137"/>
      <c r="G3" s="137"/>
      <c r="H3" s="137"/>
      <c r="I3" s="137"/>
      <c r="J3" s="137"/>
      <c r="K3" s="137"/>
      <c r="L3" s="137"/>
      <c r="M3" s="137"/>
      <c r="N3" s="137"/>
      <c r="O3" s="137"/>
      <c r="P3" s="137"/>
      <c r="Q3" s="137"/>
    </row>
    <row r="4" spans="1:18" s="9" customFormat="1" ht="12.75" x14ac:dyDescent="0.25"/>
    <row r="5" spans="1:18" s="9" customFormat="1" ht="12.75" x14ac:dyDescent="0.25">
      <c r="G5" s="136" t="s">
        <v>65</v>
      </c>
      <c r="H5" s="137"/>
      <c r="I5" s="137"/>
      <c r="J5" s="137"/>
      <c r="K5" s="137"/>
      <c r="L5" s="137"/>
    </row>
    <row r="6" spans="1:18" s="9" customFormat="1" ht="12.75" x14ac:dyDescent="0.25">
      <c r="G6" s="151" t="s">
        <v>1403</v>
      </c>
      <c r="H6" s="151"/>
      <c r="I6" s="151"/>
      <c r="J6" s="151"/>
      <c r="K6" s="151"/>
      <c r="L6" s="151"/>
    </row>
    <row r="7" spans="1:18" s="9" customFormat="1" ht="13.5" thickBot="1" x14ac:dyDescent="0.3">
      <c r="G7" s="10"/>
      <c r="H7" s="10"/>
      <c r="I7" s="10"/>
      <c r="J7" s="10"/>
      <c r="K7" s="10"/>
      <c r="L7" s="10"/>
    </row>
    <row r="8" spans="1:18" s="9" customFormat="1" ht="21.75" customHeight="1" thickTop="1" thickBot="1" x14ac:dyDescent="0.3">
      <c r="B8" s="145" t="s">
        <v>1409</v>
      </c>
      <c r="C8" s="146"/>
    </row>
    <row r="9" spans="1:18" s="9" customFormat="1" ht="64.5" thickTop="1" x14ac:dyDescent="0.25">
      <c r="B9" s="11" t="s">
        <v>1407</v>
      </c>
      <c r="C9" s="11" t="s">
        <v>2</v>
      </c>
      <c r="D9" s="11" t="s">
        <v>1658</v>
      </c>
      <c r="E9" s="11" t="s">
        <v>4</v>
      </c>
      <c r="F9" s="11" t="s">
        <v>1647</v>
      </c>
      <c r="G9" s="11" t="s">
        <v>1656</v>
      </c>
      <c r="H9" s="11" t="s">
        <v>7</v>
      </c>
      <c r="I9" s="11" t="s">
        <v>1653</v>
      </c>
      <c r="J9" s="11" t="s">
        <v>8</v>
      </c>
      <c r="K9" s="11" t="s">
        <v>9</v>
      </c>
      <c r="L9" s="11" t="s">
        <v>10</v>
      </c>
      <c r="M9" s="11" t="s">
        <v>11</v>
      </c>
      <c r="N9" s="11" t="s">
        <v>12</v>
      </c>
      <c r="O9" s="11" t="s">
        <v>13</v>
      </c>
      <c r="P9" s="11" t="s">
        <v>14</v>
      </c>
      <c r="Q9" s="11" t="s">
        <v>15</v>
      </c>
    </row>
    <row r="10" spans="1:18" s="9" customFormat="1" ht="140.25" x14ac:dyDescent="0.25">
      <c r="B10" s="33" t="s">
        <v>1682</v>
      </c>
      <c r="C10" s="21" t="s">
        <v>1683</v>
      </c>
      <c r="D10" s="33" t="s">
        <v>1381</v>
      </c>
      <c r="E10" s="33" t="s">
        <v>1382</v>
      </c>
      <c r="F10" s="33" t="s">
        <v>1383</v>
      </c>
      <c r="G10" s="21" t="s">
        <v>66</v>
      </c>
      <c r="H10" s="33" t="s">
        <v>1384</v>
      </c>
      <c r="I10" s="33" t="s">
        <v>1385</v>
      </c>
      <c r="J10" s="33" t="s">
        <v>1386</v>
      </c>
      <c r="K10" s="21" t="s">
        <v>67</v>
      </c>
      <c r="L10" s="33" t="s">
        <v>1387</v>
      </c>
      <c r="M10" s="33" t="s">
        <v>1388</v>
      </c>
      <c r="N10" s="21" t="s">
        <v>1389</v>
      </c>
      <c r="O10" s="33" t="s">
        <v>1390</v>
      </c>
      <c r="P10" s="21" t="s">
        <v>68</v>
      </c>
      <c r="Q10" s="33" t="s">
        <v>1391</v>
      </c>
    </row>
    <row r="11" spans="1:18" s="9" customFormat="1" ht="114.75" x14ac:dyDescent="0.25">
      <c r="B11" s="33" t="s">
        <v>1685</v>
      </c>
      <c r="C11" s="21" t="s">
        <v>1684</v>
      </c>
      <c r="D11" s="33" t="s">
        <v>639</v>
      </c>
      <c r="E11" s="33" t="s">
        <v>1686</v>
      </c>
      <c r="F11" s="33" t="s">
        <v>639</v>
      </c>
      <c r="G11" s="21" t="s">
        <v>44</v>
      </c>
      <c r="H11" s="33" t="s">
        <v>640</v>
      </c>
      <c r="I11" s="33" t="s">
        <v>641</v>
      </c>
      <c r="J11" s="33" t="s">
        <v>642</v>
      </c>
      <c r="K11" s="21" t="s">
        <v>16</v>
      </c>
      <c r="L11" s="33" t="s">
        <v>1687</v>
      </c>
      <c r="M11" s="33" t="s">
        <v>643</v>
      </c>
      <c r="N11" s="21" t="s">
        <v>644</v>
      </c>
      <c r="O11" s="33" t="s">
        <v>645</v>
      </c>
      <c r="P11" s="21" t="s">
        <v>31</v>
      </c>
      <c r="Q11" s="33" t="s">
        <v>1688</v>
      </c>
    </row>
    <row r="12" spans="1:18" s="9" customFormat="1" ht="156.75" customHeight="1" x14ac:dyDescent="0.25">
      <c r="B12" s="33" t="s">
        <v>1673</v>
      </c>
      <c r="C12" s="33" t="s">
        <v>1673</v>
      </c>
      <c r="D12" s="33" t="s">
        <v>1673</v>
      </c>
      <c r="E12" s="33" t="s">
        <v>1673</v>
      </c>
      <c r="F12" s="33" t="s">
        <v>1673</v>
      </c>
      <c r="G12" s="33" t="s">
        <v>1673</v>
      </c>
      <c r="H12" s="33" t="s">
        <v>1673</v>
      </c>
      <c r="I12" s="33" t="s">
        <v>1673</v>
      </c>
      <c r="J12" s="33" t="s">
        <v>1673</v>
      </c>
      <c r="K12" s="33" t="s">
        <v>1673</v>
      </c>
      <c r="L12" s="33" t="s">
        <v>1673</v>
      </c>
      <c r="M12" s="33" t="s">
        <v>1673</v>
      </c>
      <c r="N12" s="33" t="s">
        <v>1673</v>
      </c>
      <c r="O12" s="33" t="s">
        <v>1673</v>
      </c>
      <c r="P12" s="33" t="s">
        <v>1673</v>
      </c>
      <c r="Q12" s="33" t="s">
        <v>1673</v>
      </c>
    </row>
    <row r="13" spans="1:18" s="9" customFormat="1" ht="12.75" x14ac:dyDescent="0.25"/>
    <row r="14" spans="1:18" s="9" customFormat="1" ht="13.5" thickBot="1" x14ac:dyDescent="0.3">
      <c r="B14" s="124" t="s">
        <v>19</v>
      </c>
      <c r="C14" s="139"/>
      <c r="D14" s="139"/>
      <c r="E14" s="139"/>
      <c r="F14" s="140"/>
      <c r="G14" s="136" t="s">
        <v>21</v>
      </c>
      <c r="H14" s="137"/>
      <c r="I14" s="137"/>
      <c r="J14" s="137"/>
      <c r="K14" s="141"/>
      <c r="L14" s="136" t="s">
        <v>21</v>
      </c>
      <c r="M14" s="137"/>
      <c r="N14" s="137"/>
      <c r="O14" s="137"/>
      <c r="P14" s="137"/>
      <c r="Q14" s="137"/>
      <c r="R14" s="13"/>
    </row>
    <row r="15" spans="1:18" s="9" customFormat="1" ht="35.25" customHeight="1" thickTop="1" thickBot="1" x14ac:dyDescent="0.3">
      <c r="B15" s="126">
        <v>43140</v>
      </c>
      <c r="C15" s="127"/>
      <c r="D15" s="127"/>
      <c r="E15" s="127"/>
      <c r="F15" s="129"/>
      <c r="G15" s="130" t="s">
        <v>638</v>
      </c>
      <c r="H15" s="131"/>
      <c r="I15" s="131"/>
      <c r="J15" s="131"/>
      <c r="K15" s="132"/>
      <c r="L15" s="133" t="s">
        <v>1413</v>
      </c>
      <c r="M15" s="134"/>
      <c r="N15" s="134"/>
      <c r="O15" s="134"/>
      <c r="P15" s="134"/>
      <c r="Q15" s="135"/>
    </row>
    <row r="16" spans="1:18" s="9" customFormat="1" ht="13.5" thickTop="1" x14ac:dyDescent="0.25">
      <c r="L16" s="15"/>
    </row>
    <row r="17" spans="2:7" s="14" customFormat="1" ht="15.75" customHeight="1" thickBot="1" x14ac:dyDescent="0.25">
      <c r="B17" s="124" t="s">
        <v>796</v>
      </c>
      <c r="C17" s="125"/>
      <c r="D17" s="16"/>
      <c r="E17" s="142" t="s">
        <v>1406</v>
      </c>
      <c r="F17" s="137"/>
      <c r="G17" s="143"/>
    </row>
    <row r="18" spans="2:7" s="14" customFormat="1" ht="23.25" customHeight="1" thickTop="1" thickBot="1" x14ac:dyDescent="0.25">
      <c r="B18" s="126">
        <v>43144</v>
      </c>
      <c r="C18" s="127"/>
      <c r="D18" s="17"/>
      <c r="E18" s="144" t="s">
        <v>16</v>
      </c>
      <c r="F18" s="131"/>
      <c r="G18" s="132"/>
    </row>
    <row r="19" spans="2:7" s="9" customFormat="1" ht="13.5" thickTop="1" x14ac:dyDescent="0.25"/>
  </sheetData>
  <mergeCells count="15">
    <mergeCell ref="B17:C17"/>
    <mergeCell ref="B18:C18"/>
    <mergeCell ref="A1:Q1"/>
    <mergeCell ref="B15:F15"/>
    <mergeCell ref="G15:K15"/>
    <mergeCell ref="L15:Q15"/>
    <mergeCell ref="B2:Q3"/>
    <mergeCell ref="G5:L5"/>
    <mergeCell ref="G6:L6"/>
    <mergeCell ref="B14:F14"/>
    <mergeCell ref="G14:K14"/>
    <mergeCell ref="L14:Q14"/>
    <mergeCell ref="E17:G17"/>
    <mergeCell ref="E18:G18"/>
    <mergeCell ref="B8:C8"/>
  </mergeCells>
  <hyperlinks>
    <hyperlink ref="F17" r:id="rId1" display="http://transparencia.congresomich.gob.mx/media/documentos/periodicos/sep-1413.pdf"/>
    <hyperlink ref="F18" r:id="rId2" display="https://morelos.morelia.gob.mx/ArchivosTransp/Articulo10/Normatividad/Reglam_Cent_Abas_Mer_Publ.pdf"/>
  </hyperlinks>
  <pageMargins left="0.7" right="0.7" top="0.75" bottom="0.75" header="0.3" footer="0.3"/>
  <pageSetup paperSize="5" scale="30" fitToHeight="0" orientation="landscape"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zoomScaleNormal="100" workbookViewId="0">
      <selection sqref="A1:Q1"/>
    </sheetView>
  </sheetViews>
  <sheetFormatPr baseColWidth="10" defaultRowHeight="11.25" x14ac:dyDescent="0.25"/>
  <cols>
    <col min="1" max="1" width="5.7109375" style="1" customWidth="1"/>
    <col min="2" max="2" width="20.140625" style="1" customWidth="1"/>
    <col min="3" max="3" width="20.7109375" style="1" customWidth="1"/>
    <col min="4" max="4" width="32.140625" style="1" customWidth="1"/>
    <col min="5" max="5" width="21.7109375" style="1" customWidth="1"/>
    <col min="6" max="6" width="25.140625" style="1" customWidth="1"/>
    <col min="7" max="7" width="23.42578125" style="1" customWidth="1"/>
    <col min="8" max="8" width="28.28515625" style="1" customWidth="1"/>
    <col min="9" max="9" width="44.85546875" style="1" customWidth="1"/>
    <col min="10" max="16" width="30.85546875" style="1" customWidth="1"/>
    <col min="17" max="17" width="29.5703125" style="1" customWidth="1"/>
    <col min="18" max="16384" width="11.42578125" style="1"/>
  </cols>
  <sheetData>
    <row r="1" spans="1:17" ht="51" customHeight="1" x14ac:dyDescent="0.25">
      <c r="A1" s="128" t="s">
        <v>637</v>
      </c>
      <c r="B1" s="128"/>
      <c r="C1" s="128"/>
      <c r="D1" s="128"/>
      <c r="E1" s="128"/>
      <c r="F1" s="128"/>
      <c r="G1" s="128"/>
      <c r="H1" s="128"/>
      <c r="I1" s="128"/>
      <c r="J1" s="128"/>
      <c r="K1" s="128"/>
      <c r="L1" s="128"/>
      <c r="M1" s="128"/>
      <c r="N1" s="128"/>
      <c r="O1" s="128"/>
      <c r="P1" s="128"/>
      <c r="Q1" s="128"/>
    </row>
    <row r="2" spans="1:17" s="9" customFormat="1" ht="12.75" x14ac:dyDescent="0.25">
      <c r="B2" s="136" t="s">
        <v>0</v>
      </c>
      <c r="C2" s="137"/>
      <c r="D2" s="137"/>
      <c r="E2" s="137"/>
      <c r="F2" s="137"/>
      <c r="G2" s="137"/>
      <c r="H2" s="137"/>
      <c r="I2" s="137"/>
      <c r="J2" s="137"/>
      <c r="K2" s="137"/>
      <c r="L2" s="137"/>
      <c r="M2" s="137"/>
      <c r="N2" s="137"/>
      <c r="O2" s="137"/>
      <c r="P2" s="137"/>
      <c r="Q2" s="137"/>
    </row>
    <row r="3" spans="1:17" s="9" customFormat="1" ht="12.75" x14ac:dyDescent="0.25">
      <c r="B3" s="136"/>
      <c r="C3" s="137"/>
      <c r="D3" s="137"/>
      <c r="E3" s="137"/>
      <c r="F3" s="137"/>
      <c r="G3" s="137"/>
      <c r="H3" s="137"/>
      <c r="I3" s="137"/>
      <c r="J3" s="137"/>
      <c r="K3" s="137"/>
      <c r="L3" s="137"/>
      <c r="M3" s="137"/>
      <c r="N3" s="137"/>
      <c r="O3" s="137"/>
      <c r="P3" s="137"/>
      <c r="Q3" s="137"/>
    </row>
    <row r="4" spans="1:17" s="9" customFormat="1" ht="12.75" x14ac:dyDescent="0.25"/>
    <row r="5" spans="1:17" s="9" customFormat="1" ht="12.75" x14ac:dyDescent="0.25">
      <c r="G5" s="136" t="s">
        <v>1</v>
      </c>
      <c r="H5" s="137"/>
      <c r="I5" s="137"/>
      <c r="J5" s="137"/>
      <c r="K5" s="137"/>
      <c r="L5" s="137"/>
    </row>
    <row r="6" spans="1:17" s="9" customFormat="1" ht="12.75" x14ac:dyDescent="0.25">
      <c r="G6" s="151" t="s">
        <v>1403</v>
      </c>
      <c r="H6" s="151"/>
      <c r="I6" s="151"/>
      <c r="J6" s="151"/>
      <c r="K6" s="151"/>
      <c r="L6" s="151"/>
    </row>
    <row r="7" spans="1:17" s="9" customFormat="1" ht="13.5" thickBot="1" x14ac:dyDescent="0.3">
      <c r="G7" s="10"/>
      <c r="H7" s="10"/>
      <c r="I7" s="10"/>
      <c r="J7" s="10"/>
      <c r="K7" s="10"/>
      <c r="L7" s="10"/>
    </row>
    <row r="8" spans="1:17" s="9" customFormat="1" ht="20.25" customHeight="1" thickTop="1" thickBot="1" x14ac:dyDescent="0.3">
      <c r="B8" s="145" t="s">
        <v>1409</v>
      </c>
      <c r="C8" s="146"/>
    </row>
    <row r="9" spans="1:17" s="9" customFormat="1" ht="51.75" thickTop="1" x14ac:dyDescent="0.25">
      <c r="B9" s="11" t="s">
        <v>1407</v>
      </c>
      <c r="C9" s="11" t="s">
        <v>2</v>
      </c>
      <c r="D9" s="11" t="s">
        <v>1658</v>
      </c>
      <c r="E9" s="11" t="s">
        <v>4</v>
      </c>
      <c r="F9" s="11" t="s">
        <v>1647</v>
      </c>
      <c r="G9" s="11" t="s">
        <v>6</v>
      </c>
      <c r="H9" s="11" t="s">
        <v>7</v>
      </c>
      <c r="I9" s="11" t="s">
        <v>1654</v>
      </c>
      <c r="J9" s="11" t="s">
        <v>8</v>
      </c>
      <c r="K9" s="11" t="s">
        <v>9</v>
      </c>
      <c r="L9" s="11" t="s">
        <v>10</v>
      </c>
      <c r="M9" s="11" t="s">
        <v>11</v>
      </c>
      <c r="N9" s="11" t="s">
        <v>12</v>
      </c>
      <c r="O9" s="11" t="s">
        <v>13</v>
      </c>
      <c r="P9" s="11" t="s">
        <v>14</v>
      </c>
      <c r="Q9" s="11" t="s">
        <v>15</v>
      </c>
    </row>
    <row r="10" spans="1:17" s="9" customFormat="1" ht="158.25" customHeight="1" x14ac:dyDescent="0.25">
      <c r="B10" s="24">
        <v>2017</v>
      </c>
      <c r="C10" s="24" t="s">
        <v>1634</v>
      </c>
      <c r="D10" s="24" t="s">
        <v>1408</v>
      </c>
      <c r="E10" s="24" t="s">
        <v>1408</v>
      </c>
      <c r="F10" s="24" t="s">
        <v>1408</v>
      </c>
      <c r="G10" s="24" t="s">
        <v>1408</v>
      </c>
      <c r="H10" s="24" t="s">
        <v>1408</v>
      </c>
      <c r="I10" s="24" t="s">
        <v>1408</v>
      </c>
      <c r="J10" s="24" t="s">
        <v>1408</v>
      </c>
      <c r="K10" s="24" t="s">
        <v>1408</v>
      </c>
      <c r="L10" s="24" t="s">
        <v>1408</v>
      </c>
      <c r="M10" s="24" t="s">
        <v>1408</v>
      </c>
      <c r="N10" s="24" t="s">
        <v>1408</v>
      </c>
      <c r="O10" s="24" t="s">
        <v>1408</v>
      </c>
      <c r="P10" s="24" t="s">
        <v>1408</v>
      </c>
      <c r="Q10" s="24" t="s">
        <v>1408</v>
      </c>
    </row>
    <row r="11" spans="1:17" s="9" customFormat="1" ht="89.25" x14ac:dyDescent="0.25">
      <c r="B11" s="60">
        <v>2017</v>
      </c>
      <c r="C11" s="60" t="s">
        <v>1626</v>
      </c>
      <c r="D11" s="60" t="s">
        <v>1137</v>
      </c>
      <c r="E11" s="60" t="s">
        <v>1137</v>
      </c>
      <c r="F11" s="60" t="s">
        <v>1138</v>
      </c>
      <c r="G11" s="60" t="s">
        <v>44</v>
      </c>
      <c r="H11" s="60" t="s">
        <v>1137</v>
      </c>
      <c r="I11" s="60" t="s">
        <v>1169</v>
      </c>
      <c r="J11" s="60" t="s">
        <v>73</v>
      </c>
      <c r="K11" s="55" t="s">
        <v>16</v>
      </c>
      <c r="L11" s="60">
        <v>68</v>
      </c>
      <c r="M11" s="60">
        <v>70</v>
      </c>
      <c r="N11" s="60" t="s">
        <v>797</v>
      </c>
      <c r="O11" s="60">
        <v>80.77</v>
      </c>
      <c r="P11" s="60" t="s">
        <v>31</v>
      </c>
      <c r="Q11" s="60" t="s">
        <v>1627</v>
      </c>
    </row>
    <row r="12" spans="1:17" s="9" customFormat="1" ht="76.5" x14ac:dyDescent="0.25">
      <c r="B12" s="60">
        <v>2017</v>
      </c>
      <c r="C12" s="60" t="s">
        <v>1626</v>
      </c>
      <c r="D12" s="60" t="s">
        <v>1139</v>
      </c>
      <c r="E12" s="60" t="s">
        <v>1139</v>
      </c>
      <c r="F12" s="60" t="s">
        <v>1140</v>
      </c>
      <c r="G12" s="60" t="s">
        <v>44</v>
      </c>
      <c r="H12" s="60" t="s">
        <v>1139</v>
      </c>
      <c r="I12" s="60" t="s">
        <v>1170</v>
      </c>
      <c r="J12" s="60" t="s">
        <v>73</v>
      </c>
      <c r="K12" s="55" t="s">
        <v>83</v>
      </c>
      <c r="L12" s="60">
        <v>80</v>
      </c>
      <c r="M12" s="60">
        <v>80</v>
      </c>
      <c r="N12" s="60" t="s">
        <v>797</v>
      </c>
      <c r="O12" s="60">
        <v>98.86</v>
      </c>
      <c r="P12" s="60" t="s">
        <v>31</v>
      </c>
      <c r="Q12" s="60" t="s">
        <v>1627</v>
      </c>
    </row>
    <row r="13" spans="1:17" s="9" customFormat="1" ht="51" x14ac:dyDescent="0.25">
      <c r="B13" s="60">
        <v>2017</v>
      </c>
      <c r="C13" s="60" t="s">
        <v>1626</v>
      </c>
      <c r="D13" s="60" t="s">
        <v>1141</v>
      </c>
      <c r="E13" s="60" t="s">
        <v>1141</v>
      </c>
      <c r="F13" s="60" t="s">
        <v>1142</v>
      </c>
      <c r="G13" s="60" t="s">
        <v>44</v>
      </c>
      <c r="H13" s="60" t="s">
        <v>1141</v>
      </c>
      <c r="I13" s="60" t="s">
        <v>1171</v>
      </c>
      <c r="J13" s="60" t="s">
        <v>73</v>
      </c>
      <c r="K13" s="55" t="s">
        <v>88</v>
      </c>
      <c r="L13" s="60">
        <v>80</v>
      </c>
      <c r="M13" s="60">
        <v>80</v>
      </c>
      <c r="N13" s="60" t="s">
        <v>797</v>
      </c>
      <c r="O13" s="60">
        <v>73.45</v>
      </c>
      <c r="P13" s="60" t="s">
        <v>31</v>
      </c>
      <c r="Q13" s="60" t="s">
        <v>1627</v>
      </c>
    </row>
    <row r="14" spans="1:17" s="9" customFormat="1" ht="38.25" x14ac:dyDescent="0.25">
      <c r="B14" s="60">
        <v>2017</v>
      </c>
      <c r="C14" s="60" t="s">
        <v>1626</v>
      </c>
      <c r="D14" s="60" t="s">
        <v>1143</v>
      </c>
      <c r="E14" s="60" t="s">
        <v>1143</v>
      </c>
      <c r="F14" s="60" t="s">
        <v>1144</v>
      </c>
      <c r="G14" s="60" t="s">
        <v>44</v>
      </c>
      <c r="H14" s="60" t="s">
        <v>1143</v>
      </c>
      <c r="I14" s="60" t="s">
        <v>1628</v>
      </c>
      <c r="J14" s="60" t="s">
        <v>73</v>
      </c>
      <c r="K14" s="55" t="s">
        <v>88</v>
      </c>
      <c r="L14" s="60">
        <v>80</v>
      </c>
      <c r="M14" s="60">
        <v>80</v>
      </c>
      <c r="N14" s="60" t="s">
        <v>1629</v>
      </c>
      <c r="O14" s="60">
        <v>150.38999999999999</v>
      </c>
      <c r="P14" s="60" t="s">
        <v>31</v>
      </c>
      <c r="Q14" s="60" t="s">
        <v>1627</v>
      </c>
    </row>
    <row r="15" spans="1:17" s="9" customFormat="1" ht="51" x14ac:dyDescent="0.25">
      <c r="B15" s="60">
        <v>2017</v>
      </c>
      <c r="C15" s="60" t="s">
        <v>1626</v>
      </c>
      <c r="D15" s="60" t="s">
        <v>1145</v>
      </c>
      <c r="E15" s="60" t="s">
        <v>1145</v>
      </c>
      <c r="F15" s="60" t="s">
        <v>1146</v>
      </c>
      <c r="G15" s="60" t="s">
        <v>44</v>
      </c>
      <c r="H15" s="60" t="s">
        <v>1145</v>
      </c>
      <c r="I15" s="60" t="s">
        <v>1172</v>
      </c>
      <c r="J15" s="60" t="s">
        <v>73</v>
      </c>
      <c r="K15" s="55" t="s">
        <v>83</v>
      </c>
      <c r="L15" s="60">
        <v>47</v>
      </c>
      <c r="M15" s="60">
        <v>60</v>
      </c>
      <c r="N15" s="60" t="s">
        <v>797</v>
      </c>
      <c r="O15" s="60">
        <v>31.65</v>
      </c>
      <c r="P15" s="60" t="s">
        <v>31</v>
      </c>
      <c r="Q15" s="60" t="s">
        <v>1627</v>
      </c>
    </row>
    <row r="16" spans="1:17" s="9" customFormat="1" ht="89.25" x14ac:dyDescent="0.25">
      <c r="B16" s="60">
        <v>2017</v>
      </c>
      <c r="C16" s="60" t="s">
        <v>1626</v>
      </c>
      <c r="D16" s="60" t="s">
        <v>1147</v>
      </c>
      <c r="E16" s="60" t="s">
        <v>1147</v>
      </c>
      <c r="F16" s="60" t="s">
        <v>1148</v>
      </c>
      <c r="G16" s="60" t="s">
        <v>44</v>
      </c>
      <c r="H16" s="60" t="s">
        <v>1147</v>
      </c>
      <c r="I16" s="60" t="s">
        <v>1173</v>
      </c>
      <c r="J16" s="60" t="s">
        <v>73</v>
      </c>
      <c r="K16" s="55" t="s">
        <v>88</v>
      </c>
      <c r="L16" s="60">
        <v>40</v>
      </c>
      <c r="M16" s="60">
        <v>60</v>
      </c>
      <c r="N16" s="60" t="s">
        <v>797</v>
      </c>
      <c r="O16" s="60">
        <v>38.979999999999997</v>
      </c>
      <c r="P16" s="60" t="s">
        <v>31</v>
      </c>
      <c r="Q16" s="60" t="s">
        <v>1627</v>
      </c>
    </row>
    <row r="17" spans="2:17" s="9" customFormat="1" ht="51" x14ac:dyDescent="0.25">
      <c r="B17" s="60">
        <v>2017</v>
      </c>
      <c r="C17" s="60" t="s">
        <v>1626</v>
      </c>
      <c r="D17" s="60" t="s">
        <v>1149</v>
      </c>
      <c r="E17" s="60" t="s">
        <v>1149</v>
      </c>
      <c r="F17" s="60" t="s">
        <v>1150</v>
      </c>
      <c r="G17" s="60" t="s">
        <v>44</v>
      </c>
      <c r="H17" s="60" t="s">
        <v>1149</v>
      </c>
      <c r="I17" s="60" t="s">
        <v>1174</v>
      </c>
      <c r="J17" s="60" t="s">
        <v>73</v>
      </c>
      <c r="K17" s="55" t="s">
        <v>88</v>
      </c>
      <c r="L17" s="60">
        <v>60</v>
      </c>
      <c r="M17" s="60">
        <v>60</v>
      </c>
      <c r="N17" s="60" t="s">
        <v>797</v>
      </c>
      <c r="O17" s="60">
        <v>226.98</v>
      </c>
      <c r="P17" s="60" t="s">
        <v>31</v>
      </c>
      <c r="Q17" s="60" t="s">
        <v>1627</v>
      </c>
    </row>
    <row r="18" spans="2:17" s="9" customFormat="1" ht="76.5" x14ac:dyDescent="0.25">
      <c r="B18" s="60">
        <v>2017</v>
      </c>
      <c r="C18" s="60" t="s">
        <v>1626</v>
      </c>
      <c r="D18" s="60" t="s">
        <v>1151</v>
      </c>
      <c r="E18" s="60" t="s">
        <v>1151</v>
      </c>
      <c r="F18" s="60" t="s">
        <v>1152</v>
      </c>
      <c r="G18" s="60" t="s">
        <v>44</v>
      </c>
      <c r="H18" s="60" t="s">
        <v>1151</v>
      </c>
      <c r="I18" s="60" t="s">
        <v>1175</v>
      </c>
      <c r="J18" s="60" t="s">
        <v>73</v>
      </c>
      <c r="K18" s="55" t="s">
        <v>83</v>
      </c>
      <c r="L18" s="60">
        <v>69</v>
      </c>
      <c r="M18" s="60">
        <v>80</v>
      </c>
      <c r="N18" s="60" t="s">
        <v>797</v>
      </c>
      <c r="O18" s="60">
        <v>61.29</v>
      </c>
      <c r="P18" s="60" t="s">
        <v>31</v>
      </c>
      <c r="Q18" s="60" t="s">
        <v>1627</v>
      </c>
    </row>
    <row r="19" spans="2:17" s="9" customFormat="1" ht="51" x14ac:dyDescent="0.25">
      <c r="B19" s="60">
        <v>2017</v>
      </c>
      <c r="C19" s="60" t="s">
        <v>1626</v>
      </c>
      <c r="D19" s="60" t="s">
        <v>1153</v>
      </c>
      <c r="E19" s="60" t="s">
        <v>1153</v>
      </c>
      <c r="F19" s="60" t="s">
        <v>1154</v>
      </c>
      <c r="G19" s="60" t="s">
        <v>44</v>
      </c>
      <c r="H19" s="60" t="s">
        <v>1153</v>
      </c>
      <c r="I19" s="60" t="s">
        <v>1176</v>
      </c>
      <c r="J19" s="60" t="s">
        <v>73</v>
      </c>
      <c r="K19" s="55" t="s">
        <v>88</v>
      </c>
      <c r="L19" s="60">
        <v>50</v>
      </c>
      <c r="M19" s="60">
        <v>80</v>
      </c>
      <c r="N19" s="60" t="s">
        <v>797</v>
      </c>
      <c r="O19" s="60">
        <v>100.08</v>
      </c>
      <c r="P19" s="60" t="s">
        <v>31</v>
      </c>
      <c r="Q19" s="60" t="s">
        <v>1627</v>
      </c>
    </row>
    <row r="20" spans="2:17" s="9" customFormat="1" ht="63.75" x14ac:dyDescent="0.25">
      <c r="B20" s="60">
        <v>2017</v>
      </c>
      <c r="C20" s="60" t="s">
        <v>1626</v>
      </c>
      <c r="D20" s="60" t="s">
        <v>1155</v>
      </c>
      <c r="E20" s="60" t="s">
        <v>1155</v>
      </c>
      <c r="F20" s="60" t="s">
        <v>1156</v>
      </c>
      <c r="G20" s="60" t="s">
        <v>44</v>
      </c>
      <c r="H20" s="60" t="s">
        <v>1155</v>
      </c>
      <c r="I20" s="60" t="s">
        <v>1177</v>
      </c>
      <c r="J20" s="60" t="s">
        <v>73</v>
      </c>
      <c r="K20" s="55" t="s">
        <v>88</v>
      </c>
      <c r="L20" s="60">
        <v>66</v>
      </c>
      <c r="M20" s="60">
        <v>80</v>
      </c>
      <c r="N20" s="60" t="s">
        <v>797</v>
      </c>
      <c r="O20" s="60">
        <v>100</v>
      </c>
      <c r="P20" s="60" t="s">
        <v>31</v>
      </c>
      <c r="Q20" s="60" t="s">
        <v>1627</v>
      </c>
    </row>
    <row r="21" spans="2:17" s="9" customFormat="1" ht="63.75" x14ac:dyDescent="0.25">
      <c r="B21" s="60">
        <v>2017</v>
      </c>
      <c r="C21" s="60" t="s">
        <v>1626</v>
      </c>
      <c r="D21" s="60" t="s">
        <v>1157</v>
      </c>
      <c r="E21" s="60" t="s">
        <v>1157</v>
      </c>
      <c r="F21" s="60" t="s">
        <v>1158</v>
      </c>
      <c r="G21" s="60" t="s">
        <v>44</v>
      </c>
      <c r="H21" s="60" t="s">
        <v>1157</v>
      </c>
      <c r="I21" s="60" t="s">
        <v>1178</v>
      </c>
      <c r="J21" s="60" t="s">
        <v>73</v>
      </c>
      <c r="K21" s="55" t="s">
        <v>83</v>
      </c>
      <c r="L21" s="60">
        <v>80</v>
      </c>
      <c r="M21" s="60">
        <v>80</v>
      </c>
      <c r="N21" s="60" t="s">
        <v>797</v>
      </c>
      <c r="O21" s="60">
        <v>42.09</v>
      </c>
      <c r="P21" s="60" t="s">
        <v>31</v>
      </c>
      <c r="Q21" s="60" t="s">
        <v>1627</v>
      </c>
    </row>
    <row r="22" spans="2:17" s="9" customFormat="1" ht="51" x14ac:dyDescent="0.25">
      <c r="B22" s="60">
        <v>2017</v>
      </c>
      <c r="C22" s="60" t="s">
        <v>1626</v>
      </c>
      <c r="D22" s="60" t="s">
        <v>1159</v>
      </c>
      <c r="E22" s="60" t="s">
        <v>1159</v>
      </c>
      <c r="F22" s="60" t="s">
        <v>1160</v>
      </c>
      <c r="G22" s="60" t="s">
        <v>44</v>
      </c>
      <c r="H22" s="60" t="s">
        <v>1159</v>
      </c>
      <c r="I22" s="60" t="s">
        <v>1179</v>
      </c>
      <c r="J22" s="60" t="s">
        <v>73</v>
      </c>
      <c r="K22" s="55" t="s">
        <v>88</v>
      </c>
      <c r="L22" s="60">
        <v>72</v>
      </c>
      <c r="M22" s="60">
        <v>80</v>
      </c>
      <c r="N22" s="60" t="s">
        <v>797</v>
      </c>
      <c r="O22" s="60">
        <v>380.98</v>
      </c>
      <c r="P22" s="60" t="s">
        <v>31</v>
      </c>
      <c r="Q22" s="60" t="s">
        <v>1627</v>
      </c>
    </row>
    <row r="23" spans="2:17" s="9" customFormat="1" ht="89.25" x14ac:dyDescent="0.25">
      <c r="B23" s="60">
        <v>2017</v>
      </c>
      <c r="C23" s="60" t="s">
        <v>1626</v>
      </c>
      <c r="D23" s="60" t="s">
        <v>1161</v>
      </c>
      <c r="E23" s="60" t="s">
        <v>1161</v>
      </c>
      <c r="F23" s="60" t="s">
        <v>1162</v>
      </c>
      <c r="G23" s="60" t="s">
        <v>44</v>
      </c>
      <c r="H23" s="60" t="s">
        <v>1161</v>
      </c>
      <c r="I23" s="60" t="s">
        <v>1180</v>
      </c>
      <c r="J23" s="60" t="s">
        <v>73</v>
      </c>
      <c r="K23" s="55" t="s">
        <v>88</v>
      </c>
      <c r="L23" s="60">
        <v>78</v>
      </c>
      <c r="M23" s="60">
        <v>80</v>
      </c>
      <c r="N23" s="60" t="s">
        <v>797</v>
      </c>
      <c r="O23" s="60">
        <v>91</v>
      </c>
      <c r="P23" s="60" t="s">
        <v>31</v>
      </c>
      <c r="Q23" s="60" t="s">
        <v>1627</v>
      </c>
    </row>
    <row r="24" spans="2:17" s="9" customFormat="1" ht="63.75" x14ac:dyDescent="0.25">
      <c r="B24" s="60">
        <v>2017</v>
      </c>
      <c r="C24" s="60" t="s">
        <v>1626</v>
      </c>
      <c r="D24" s="55" t="s">
        <v>1163</v>
      </c>
      <c r="E24" s="55" t="s">
        <v>1163</v>
      </c>
      <c r="F24" s="55" t="s">
        <v>1164</v>
      </c>
      <c r="G24" s="60" t="s">
        <v>44</v>
      </c>
      <c r="H24" s="55" t="s">
        <v>1163</v>
      </c>
      <c r="I24" s="60" t="s">
        <v>1181</v>
      </c>
      <c r="J24" s="60" t="s">
        <v>73</v>
      </c>
      <c r="K24" s="55" t="s">
        <v>83</v>
      </c>
      <c r="L24" s="60">
        <v>65</v>
      </c>
      <c r="M24" s="55">
        <v>50</v>
      </c>
      <c r="N24" s="60" t="s">
        <v>1630</v>
      </c>
      <c r="O24" s="60">
        <v>2.5499999999999998</v>
      </c>
      <c r="P24" s="60" t="s">
        <v>31</v>
      </c>
      <c r="Q24" s="60" t="s">
        <v>1627</v>
      </c>
    </row>
    <row r="25" spans="2:17" s="9" customFormat="1" ht="51" x14ac:dyDescent="0.25">
      <c r="B25" s="60">
        <v>2017</v>
      </c>
      <c r="C25" s="60" t="s">
        <v>1626</v>
      </c>
      <c r="D25" s="55" t="s">
        <v>1165</v>
      </c>
      <c r="E25" s="55" t="s">
        <v>1165</v>
      </c>
      <c r="F25" s="55" t="s">
        <v>1166</v>
      </c>
      <c r="G25" s="60" t="s">
        <v>44</v>
      </c>
      <c r="H25" s="55" t="s">
        <v>1165</v>
      </c>
      <c r="I25" s="60" t="s">
        <v>1631</v>
      </c>
      <c r="J25" s="60" t="s">
        <v>73</v>
      </c>
      <c r="K25" s="55" t="s">
        <v>88</v>
      </c>
      <c r="L25" s="60">
        <v>75</v>
      </c>
      <c r="M25" s="55">
        <v>80</v>
      </c>
      <c r="N25" s="60" t="s">
        <v>1632</v>
      </c>
      <c r="O25" s="60" t="s">
        <v>1633</v>
      </c>
      <c r="P25" s="60" t="s">
        <v>31</v>
      </c>
      <c r="Q25" s="60" t="s">
        <v>1627</v>
      </c>
    </row>
    <row r="26" spans="2:17" s="9" customFormat="1" ht="51" x14ac:dyDescent="0.25">
      <c r="B26" s="60">
        <v>2017</v>
      </c>
      <c r="C26" s="60" t="s">
        <v>1626</v>
      </c>
      <c r="D26" s="60" t="s">
        <v>1167</v>
      </c>
      <c r="E26" s="60" t="s">
        <v>1167</v>
      </c>
      <c r="F26" s="60" t="s">
        <v>1168</v>
      </c>
      <c r="G26" s="60" t="s">
        <v>44</v>
      </c>
      <c r="H26" s="60" t="s">
        <v>1167</v>
      </c>
      <c r="I26" s="60" t="s">
        <v>1182</v>
      </c>
      <c r="J26" s="60" t="s">
        <v>73</v>
      </c>
      <c r="K26" s="55" t="s">
        <v>88</v>
      </c>
      <c r="L26" s="60">
        <v>100</v>
      </c>
      <c r="M26" s="55">
        <v>80</v>
      </c>
      <c r="N26" s="60" t="s">
        <v>797</v>
      </c>
      <c r="O26" s="60">
        <v>87.91</v>
      </c>
      <c r="P26" s="60" t="s">
        <v>31</v>
      </c>
      <c r="Q26" s="60" t="s">
        <v>1627</v>
      </c>
    </row>
    <row r="27" spans="2:17" s="9" customFormat="1" ht="89.25" x14ac:dyDescent="0.25">
      <c r="B27" s="58">
        <v>2016</v>
      </c>
      <c r="C27" s="58" t="s">
        <v>16</v>
      </c>
      <c r="D27" s="58" t="s">
        <v>70</v>
      </c>
      <c r="E27" s="58" t="s">
        <v>70</v>
      </c>
      <c r="F27" s="58" t="s">
        <v>71</v>
      </c>
      <c r="G27" s="58" t="s">
        <v>44</v>
      </c>
      <c r="H27" s="58" t="s">
        <v>70</v>
      </c>
      <c r="I27" s="58" t="s">
        <v>72</v>
      </c>
      <c r="J27" s="58" t="s">
        <v>73</v>
      </c>
      <c r="K27" s="58" t="s">
        <v>16</v>
      </c>
      <c r="L27" s="58">
        <v>35</v>
      </c>
      <c r="M27" s="58">
        <v>70</v>
      </c>
      <c r="N27" s="58" t="s">
        <v>74</v>
      </c>
      <c r="O27" s="58">
        <v>16.399999999999999</v>
      </c>
      <c r="P27" s="58" t="s">
        <v>31</v>
      </c>
      <c r="Q27" s="58" t="s">
        <v>75</v>
      </c>
    </row>
    <row r="28" spans="2:17" s="9" customFormat="1" ht="51" x14ac:dyDescent="0.25">
      <c r="B28" s="60">
        <v>2016</v>
      </c>
      <c r="C28" s="60" t="s">
        <v>69</v>
      </c>
      <c r="D28" s="60" t="s">
        <v>76</v>
      </c>
      <c r="E28" s="60" t="s">
        <v>76</v>
      </c>
      <c r="F28" s="60" t="s">
        <v>77</v>
      </c>
      <c r="G28" s="60" t="s">
        <v>44</v>
      </c>
      <c r="H28" s="60" t="s">
        <v>76</v>
      </c>
      <c r="I28" s="60" t="s">
        <v>78</v>
      </c>
      <c r="J28" s="60" t="s">
        <v>73</v>
      </c>
      <c r="K28" s="60" t="s">
        <v>16</v>
      </c>
      <c r="L28" s="60">
        <v>72</v>
      </c>
      <c r="M28" s="60">
        <v>80</v>
      </c>
      <c r="N28" s="60" t="s">
        <v>74</v>
      </c>
      <c r="O28" s="60">
        <v>84.78</v>
      </c>
      <c r="P28" s="60" t="s">
        <v>31</v>
      </c>
      <c r="Q28" s="60" t="s">
        <v>79</v>
      </c>
    </row>
    <row r="29" spans="2:17" s="9" customFormat="1" ht="63.75" x14ac:dyDescent="0.25">
      <c r="B29" s="60">
        <v>2016</v>
      </c>
      <c r="C29" s="60" t="s">
        <v>69</v>
      </c>
      <c r="D29" s="60" t="s">
        <v>70</v>
      </c>
      <c r="E29" s="60" t="s">
        <v>80</v>
      </c>
      <c r="F29" s="60" t="s">
        <v>81</v>
      </c>
      <c r="G29" s="60" t="s">
        <v>44</v>
      </c>
      <c r="H29" s="60" t="s">
        <v>80</v>
      </c>
      <c r="I29" s="60" t="s">
        <v>82</v>
      </c>
      <c r="J29" s="60" t="s">
        <v>73</v>
      </c>
      <c r="K29" s="60" t="s">
        <v>83</v>
      </c>
      <c r="L29" s="60">
        <v>100</v>
      </c>
      <c r="M29" s="60">
        <v>80</v>
      </c>
      <c r="N29" s="60" t="s">
        <v>74</v>
      </c>
      <c r="O29" s="60">
        <v>75</v>
      </c>
      <c r="P29" s="60" t="s">
        <v>31</v>
      </c>
      <c r="Q29" s="60" t="s">
        <v>84</v>
      </c>
    </row>
    <row r="30" spans="2:17" s="9" customFormat="1" ht="63.75" x14ac:dyDescent="0.25">
      <c r="B30" s="60">
        <v>2016</v>
      </c>
      <c r="C30" s="60" t="s">
        <v>69</v>
      </c>
      <c r="D30" s="60" t="s">
        <v>70</v>
      </c>
      <c r="E30" s="60" t="s">
        <v>85</v>
      </c>
      <c r="F30" s="60" t="s">
        <v>86</v>
      </c>
      <c r="G30" s="60" t="s">
        <v>44</v>
      </c>
      <c r="H30" s="60" t="s">
        <v>85</v>
      </c>
      <c r="I30" s="60" t="s">
        <v>87</v>
      </c>
      <c r="J30" s="60" t="s">
        <v>73</v>
      </c>
      <c r="K30" s="60" t="s">
        <v>88</v>
      </c>
      <c r="L30" s="60">
        <v>100</v>
      </c>
      <c r="M30" s="60">
        <v>70</v>
      </c>
      <c r="N30" s="60" t="s">
        <v>74</v>
      </c>
      <c r="O30" s="60">
        <v>20.8</v>
      </c>
      <c r="P30" s="60" t="s">
        <v>31</v>
      </c>
      <c r="Q30" s="60" t="s">
        <v>75</v>
      </c>
    </row>
    <row r="31" spans="2:17" s="9" customFormat="1" ht="63.75" x14ac:dyDescent="0.25">
      <c r="B31" s="60">
        <v>2016</v>
      </c>
      <c r="C31" s="60" t="s">
        <v>69</v>
      </c>
      <c r="D31" s="60" t="s">
        <v>70</v>
      </c>
      <c r="E31" s="60" t="s">
        <v>89</v>
      </c>
      <c r="F31" s="60" t="s">
        <v>90</v>
      </c>
      <c r="G31" s="60" t="s">
        <v>44</v>
      </c>
      <c r="H31" s="60" t="s">
        <v>89</v>
      </c>
      <c r="I31" s="60" t="s">
        <v>91</v>
      </c>
      <c r="J31" s="60" t="s">
        <v>73</v>
      </c>
      <c r="K31" s="60" t="s">
        <v>88</v>
      </c>
      <c r="L31" s="60">
        <v>100</v>
      </c>
      <c r="M31" s="60">
        <v>80</v>
      </c>
      <c r="N31" s="60" t="s">
        <v>74</v>
      </c>
      <c r="O31" s="60">
        <v>100</v>
      </c>
      <c r="P31" s="60" t="s">
        <v>31</v>
      </c>
      <c r="Q31" s="60" t="s">
        <v>92</v>
      </c>
    </row>
    <row r="32" spans="2:17" s="9" customFormat="1" ht="114.75" x14ac:dyDescent="0.25">
      <c r="B32" s="60">
        <v>2016</v>
      </c>
      <c r="C32" s="60" t="s">
        <v>69</v>
      </c>
      <c r="D32" s="60" t="s">
        <v>70</v>
      </c>
      <c r="E32" s="60" t="s">
        <v>93</v>
      </c>
      <c r="F32" s="60" t="s">
        <v>94</v>
      </c>
      <c r="G32" s="60" t="s">
        <v>44</v>
      </c>
      <c r="H32" s="60" t="s">
        <v>93</v>
      </c>
      <c r="I32" s="60" t="s">
        <v>95</v>
      </c>
      <c r="J32" s="60" t="s">
        <v>73</v>
      </c>
      <c r="K32" s="60" t="s">
        <v>83</v>
      </c>
      <c r="L32" s="60">
        <v>60</v>
      </c>
      <c r="M32" s="60">
        <v>70</v>
      </c>
      <c r="N32" s="60" t="s">
        <v>74</v>
      </c>
      <c r="O32" s="60">
        <v>21.63</v>
      </c>
      <c r="P32" s="60" t="s">
        <v>31</v>
      </c>
      <c r="Q32" s="60" t="s">
        <v>96</v>
      </c>
    </row>
    <row r="33" spans="2:17" s="9" customFormat="1" ht="76.5" x14ac:dyDescent="0.25">
      <c r="B33" s="60">
        <v>2016</v>
      </c>
      <c r="C33" s="60" t="s">
        <v>69</v>
      </c>
      <c r="D33" s="60" t="s">
        <v>70</v>
      </c>
      <c r="E33" s="60" t="s">
        <v>97</v>
      </c>
      <c r="F33" s="60" t="s">
        <v>98</v>
      </c>
      <c r="G33" s="60" t="s">
        <v>44</v>
      </c>
      <c r="H33" s="60" t="s">
        <v>97</v>
      </c>
      <c r="I33" s="60" t="s">
        <v>99</v>
      </c>
      <c r="J33" s="60" t="s">
        <v>73</v>
      </c>
      <c r="K33" s="60" t="s">
        <v>88</v>
      </c>
      <c r="L33" s="60">
        <v>90</v>
      </c>
      <c r="M33" s="60">
        <v>80</v>
      </c>
      <c r="N33" s="60" t="s">
        <v>74</v>
      </c>
      <c r="O33" s="60">
        <v>100</v>
      </c>
      <c r="P33" s="60" t="s">
        <v>31</v>
      </c>
      <c r="Q33" s="60" t="s">
        <v>96</v>
      </c>
    </row>
    <row r="34" spans="2:17" s="9" customFormat="1" ht="76.5" x14ac:dyDescent="0.25">
      <c r="B34" s="60">
        <v>2016</v>
      </c>
      <c r="C34" s="60" t="s">
        <v>69</v>
      </c>
      <c r="D34" s="60" t="s">
        <v>70</v>
      </c>
      <c r="E34" s="60" t="s">
        <v>100</v>
      </c>
      <c r="F34" s="60" t="s">
        <v>101</v>
      </c>
      <c r="G34" s="60" t="s">
        <v>44</v>
      </c>
      <c r="H34" s="60" t="s">
        <v>100</v>
      </c>
      <c r="I34" s="60" t="s">
        <v>102</v>
      </c>
      <c r="J34" s="60" t="s">
        <v>73</v>
      </c>
      <c r="K34" s="60" t="s">
        <v>88</v>
      </c>
      <c r="L34" s="60">
        <v>50</v>
      </c>
      <c r="M34" s="60">
        <v>70</v>
      </c>
      <c r="N34" s="60" t="s">
        <v>74</v>
      </c>
      <c r="O34" s="60">
        <v>16.399999999999999</v>
      </c>
      <c r="P34" s="60" t="s">
        <v>31</v>
      </c>
      <c r="Q34" s="60" t="s">
        <v>96</v>
      </c>
    </row>
    <row r="35" spans="2:17" s="9" customFormat="1" ht="102" x14ac:dyDescent="0.25">
      <c r="B35" s="60">
        <v>2016</v>
      </c>
      <c r="C35" s="60" t="s">
        <v>69</v>
      </c>
      <c r="D35" s="60" t="s">
        <v>70</v>
      </c>
      <c r="E35" s="60" t="s">
        <v>103</v>
      </c>
      <c r="F35" s="60" t="s">
        <v>104</v>
      </c>
      <c r="G35" s="60" t="s">
        <v>44</v>
      </c>
      <c r="H35" s="60" t="s">
        <v>103</v>
      </c>
      <c r="I35" s="60" t="s">
        <v>105</v>
      </c>
      <c r="J35" s="60" t="s">
        <v>73</v>
      </c>
      <c r="K35" s="60" t="s">
        <v>88</v>
      </c>
      <c r="L35" s="60">
        <v>90</v>
      </c>
      <c r="M35" s="60">
        <v>80</v>
      </c>
      <c r="N35" s="60" t="s">
        <v>74</v>
      </c>
      <c r="O35" s="60">
        <v>76.27</v>
      </c>
      <c r="P35" s="60" t="s">
        <v>31</v>
      </c>
      <c r="Q35" s="60" t="s">
        <v>92</v>
      </c>
    </row>
    <row r="36" spans="2:17" s="9" customFormat="1" ht="76.5" x14ac:dyDescent="0.25">
      <c r="B36" s="60">
        <v>2016</v>
      </c>
      <c r="C36" s="60" t="s">
        <v>69</v>
      </c>
      <c r="D36" s="60" t="s">
        <v>70</v>
      </c>
      <c r="E36" s="60" t="s">
        <v>106</v>
      </c>
      <c r="F36" s="60" t="s">
        <v>107</v>
      </c>
      <c r="G36" s="60" t="s">
        <v>44</v>
      </c>
      <c r="H36" s="60" t="s">
        <v>106</v>
      </c>
      <c r="I36" s="60" t="s">
        <v>108</v>
      </c>
      <c r="J36" s="60" t="s">
        <v>73</v>
      </c>
      <c r="K36" s="60" t="s">
        <v>83</v>
      </c>
      <c r="L36" s="60">
        <v>0</v>
      </c>
      <c r="M36" s="60">
        <v>80</v>
      </c>
      <c r="N36" s="60" t="s">
        <v>74</v>
      </c>
      <c r="O36" s="60">
        <v>100</v>
      </c>
      <c r="P36" s="60" t="s">
        <v>31</v>
      </c>
      <c r="Q36" s="60" t="s">
        <v>92</v>
      </c>
    </row>
    <row r="37" spans="2:17" s="9" customFormat="1" ht="63.75" x14ac:dyDescent="0.25">
      <c r="B37" s="60">
        <v>2016</v>
      </c>
      <c r="C37" s="60" t="s">
        <v>69</v>
      </c>
      <c r="D37" s="60" t="s">
        <v>70</v>
      </c>
      <c r="E37" s="60" t="s">
        <v>109</v>
      </c>
      <c r="F37" s="60" t="s">
        <v>110</v>
      </c>
      <c r="G37" s="60" t="s">
        <v>44</v>
      </c>
      <c r="H37" s="60" t="s">
        <v>109</v>
      </c>
      <c r="I37" s="60" t="s">
        <v>111</v>
      </c>
      <c r="J37" s="60" t="s">
        <v>73</v>
      </c>
      <c r="K37" s="60" t="s">
        <v>88</v>
      </c>
      <c r="L37" s="60">
        <v>0</v>
      </c>
      <c r="M37" s="60">
        <v>80</v>
      </c>
      <c r="N37" s="60" t="s">
        <v>74</v>
      </c>
      <c r="O37" s="60">
        <v>92.85</v>
      </c>
      <c r="P37" s="60" t="s">
        <v>31</v>
      </c>
      <c r="Q37" s="60" t="s">
        <v>92</v>
      </c>
    </row>
    <row r="38" spans="2:17" s="9" customFormat="1" ht="63.75" x14ac:dyDescent="0.25">
      <c r="B38" s="60">
        <v>2016</v>
      </c>
      <c r="C38" s="60" t="s">
        <v>69</v>
      </c>
      <c r="D38" s="60" t="s">
        <v>70</v>
      </c>
      <c r="E38" s="60" t="s">
        <v>112</v>
      </c>
      <c r="F38" s="60" t="s">
        <v>113</v>
      </c>
      <c r="G38" s="60" t="s">
        <v>44</v>
      </c>
      <c r="H38" s="60" t="s">
        <v>112</v>
      </c>
      <c r="I38" s="60" t="s">
        <v>114</v>
      </c>
      <c r="J38" s="60" t="s">
        <v>73</v>
      </c>
      <c r="K38" s="60" t="s">
        <v>88</v>
      </c>
      <c r="L38" s="60">
        <v>0</v>
      </c>
      <c r="M38" s="60">
        <v>80</v>
      </c>
      <c r="N38" s="60" t="s">
        <v>74</v>
      </c>
      <c r="O38" s="60">
        <v>100</v>
      </c>
      <c r="P38" s="60" t="s">
        <v>31</v>
      </c>
      <c r="Q38" s="60" t="s">
        <v>92</v>
      </c>
    </row>
    <row r="39" spans="2:17" s="9" customFormat="1" ht="76.5" x14ac:dyDescent="0.25">
      <c r="B39" s="60">
        <v>2016</v>
      </c>
      <c r="C39" s="60" t="s">
        <v>69</v>
      </c>
      <c r="D39" s="60" t="s">
        <v>70</v>
      </c>
      <c r="E39" s="60" t="s">
        <v>115</v>
      </c>
      <c r="F39" s="60" t="s">
        <v>116</v>
      </c>
      <c r="G39" s="60" t="s">
        <v>44</v>
      </c>
      <c r="H39" s="60" t="s">
        <v>115</v>
      </c>
      <c r="I39" s="60" t="s">
        <v>117</v>
      </c>
      <c r="J39" s="60" t="s">
        <v>73</v>
      </c>
      <c r="K39" s="60" t="s">
        <v>88</v>
      </c>
      <c r="L39" s="60">
        <v>0</v>
      </c>
      <c r="M39" s="60">
        <v>80</v>
      </c>
      <c r="N39" s="60" t="s">
        <v>74</v>
      </c>
      <c r="O39" s="60">
        <v>125</v>
      </c>
      <c r="P39" s="60" t="s">
        <v>31</v>
      </c>
      <c r="Q39" s="60" t="s">
        <v>92</v>
      </c>
    </row>
    <row r="40" spans="2:17" s="9" customFormat="1" ht="25.5" x14ac:dyDescent="0.25">
      <c r="B40" s="60">
        <v>2016</v>
      </c>
      <c r="C40" s="60" t="s">
        <v>69</v>
      </c>
      <c r="D40" s="60" t="s">
        <v>76</v>
      </c>
      <c r="E40" s="60" t="s">
        <v>118</v>
      </c>
      <c r="F40" s="60" t="s">
        <v>119</v>
      </c>
      <c r="G40" s="60" t="s">
        <v>44</v>
      </c>
      <c r="H40" s="60" t="s">
        <v>118</v>
      </c>
      <c r="I40" s="60" t="s">
        <v>120</v>
      </c>
      <c r="J40" s="60" t="s">
        <v>73</v>
      </c>
      <c r="K40" s="60" t="s">
        <v>83</v>
      </c>
      <c r="L40" s="60">
        <v>80</v>
      </c>
      <c r="M40" s="60">
        <v>80</v>
      </c>
      <c r="N40" s="60" t="s">
        <v>74</v>
      </c>
      <c r="O40" s="60">
        <v>85.5</v>
      </c>
      <c r="P40" s="60" t="s">
        <v>31</v>
      </c>
      <c r="Q40" s="60" t="s">
        <v>121</v>
      </c>
    </row>
    <row r="41" spans="2:17" s="9" customFormat="1" ht="51" x14ac:dyDescent="0.25">
      <c r="B41" s="60">
        <v>2016</v>
      </c>
      <c r="C41" s="60" t="s">
        <v>69</v>
      </c>
      <c r="D41" s="60" t="s">
        <v>76</v>
      </c>
      <c r="E41" s="60" t="s">
        <v>122</v>
      </c>
      <c r="F41" s="60" t="s">
        <v>123</v>
      </c>
      <c r="G41" s="60" t="s">
        <v>44</v>
      </c>
      <c r="H41" s="60" t="s">
        <v>122</v>
      </c>
      <c r="I41" s="60" t="s">
        <v>124</v>
      </c>
      <c r="J41" s="60" t="s">
        <v>73</v>
      </c>
      <c r="K41" s="60" t="s">
        <v>88</v>
      </c>
      <c r="L41" s="60">
        <v>80</v>
      </c>
      <c r="M41" s="60">
        <v>80</v>
      </c>
      <c r="N41" s="60" t="s">
        <v>74</v>
      </c>
      <c r="O41" s="60">
        <v>72.02</v>
      </c>
      <c r="P41" s="60" t="s">
        <v>31</v>
      </c>
      <c r="Q41" s="60" t="s">
        <v>125</v>
      </c>
    </row>
    <row r="42" spans="2:17" s="9" customFormat="1" ht="38.25" x14ac:dyDescent="0.25">
      <c r="B42" s="60">
        <v>2016</v>
      </c>
      <c r="C42" s="60" t="s">
        <v>69</v>
      </c>
      <c r="D42" s="60" t="s">
        <v>76</v>
      </c>
      <c r="E42" s="60" t="s">
        <v>126</v>
      </c>
      <c r="F42" s="60" t="s">
        <v>127</v>
      </c>
      <c r="G42" s="60" t="s">
        <v>44</v>
      </c>
      <c r="H42" s="60" t="s">
        <v>126</v>
      </c>
      <c r="I42" s="60" t="s">
        <v>128</v>
      </c>
      <c r="J42" s="60" t="s">
        <v>73</v>
      </c>
      <c r="K42" s="60" t="s">
        <v>88</v>
      </c>
      <c r="L42" s="60">
        <v>80</v>
      </c>
      <c r="M42" s="60">
        <v>80</v>
      </c>
      <c r="N42" s="60" t="s">
        <v>74</v>
      </c>
      <c r="O42" s="60">
        <v>85.86</v>
      </c>
      <c r="P42" s="60" t="s">
        <v>31</v>
      </c>
      <c r="Q42" s="60" t="s">
        <v>129</v>
      </c>
    </row>
    <row r="43" spans="2:17" s="9" customFormat="1" ht="38.25" x14ac:dyDescent="0.25">
      <c r="B43" s="60">
        <v>2016</v>
      </c>
      <c r="C43" s="60" t="s">
        <v>69</v>
      </c>
      <c r="D43" s="60" t="s">
        <v>76</v>
      </c>
      <c r="E43" s="60" t="s">
        <v>130</v>
      </c>
      <c r="F43" s="60" t="s">
        <v>131</v>
      </c>
      <c r="G43" s="60" t="s">
        <v>44</v>
      </c>
      <c r="H43" s="60" t="s">
        <v>130</v>
      </c>
      <c r="I43" s="60" t="s">
        <v>132</v>
      </c>
      <c r="J43" s="60" t="s">
        <v>73</v>
      </c>
      <c r="K43" s="60" t="s">
        <v>83</v>
      </c>
      <c r="L43" s="60">
        <v>80</v>
      </c>
      <c r="M43" s="60">
        <v>80</v>
      </c>
      <c r="N43" s="60" t="s">
        <v>74</v>
      </c>
      <c r="O43" s="60">
        <v>88.5</v>
      </c>
      <c r="P43" s="60" t="s">
        <v>31</v>
      </c>
      <c r="Q43" s="60" t="s">
        <v>133</v>
      </c>
    </row>
    <row r="44" spans="2:17" s="9" customFormat="1" ht="51" x14ac:dyDescent="0.25">
      <c r="B44" s="60">
        <v>2016</v>
      </c>
      <c r="C44" s="60" t="s">
        <v>69</v>
      </c>
      <c r="D44" s="60" t="s">
        <v>76</v>
      </c>
      <c r="E44" s="60" t="s">
        <v>134</v>
      </c>
      <c r="F44" s="60" t="s">
        <v>135</v>
      </c>
      <c r="G44" s="60" t="s">
        <v>44</v>
      </c>
      <c r="H44" s="60" t="s">
        <v>134</v>
      </c>
      <c r="I44" s="60" t="s">
        <v>136</v>
      </c>
      <c r="J44" s="60" t="s">
        <v>73</v>
      </c>
      <c r="K44" s="60" t="s">
        <v>88</v>
      </c>
      <c r="L44" s="60">
        <v>80</v>
      </c>
      <c r="M44" s="60">
        <v>80</v>
      </c>
      <c r="N44" s="60" t="s">
        <v>74</v>
      </c>
      <c r="O44" s="60">
        <v>119.38</v>
      </c>
      <c r="P44" s="60" t="s">
        <v>31</v>
      </c>
      <c r="Q44" s="60" t="s">
        <v>137</v>
      </c>
    </row>
    <row r="45" spans="2:17" s="9" customFormat="1" ht="38.25" x14ac:dyDescent="0.25">
      <c r="B45" s="60">
        <v>2016</v>
      </c>
      <c r="C45" s="60" t="s">
        <v>69</v>
      </c>
      <c r="D45" s="60" t="s">
        <v>76</v>
      </c>
      <c r="E45" s="60" t="s">
        <v>138</v>
      </c>
      <c r="F45" s="60" t="s">
        <v>139</v>
      </c>
      <c r="G45" s="60" t="s">
        <v>44</v>
      </c>
      <c r="H45" s="60" t="s">
        <v>138</v>
      </c>
      <c r="I45" s="60" t="s">
        <v>140</v>
      </c>
      <c r="J45" s="60" t="s">
        <v>73</v>
      </c>
      <c r="K45" s="60" t="s">
        <v>88</v>
      </c>
      <c r="L45" s="60">
        <v>80</v>
      </c>
      <c r="M45" s="60">
        <v>80</v>
      </c>
      <c r="N45" s="60" t="s">
        <v>74</v>
      </c>
      <c r="O45" s="60">
        <v>87.59</v>
      </c>
      <c r="P45" s="60" t="s">
        <v>31</v>
      </c>
      <c r="Q45" s="60" t="s">
        <v>141</v>
      </c>
    </row>
    <row r="46" spans="2:17" s="9" customFormat="1" ht="25.5" x14ac:dyDescent="0.25">
      <c r="B46" s="60">
        <v>2016</v>
      </c>
      <c r="C46" s="60" t="s">
        <v>69</v>
      </c>
      <c r="D46" s="60" t="s">
        <v>76</v>
      </c>
      <c r="E46" s="60" t="s">
        <v>142</v>
      </c>
      <c r="F46" s="60" t="s">
        <v>143</v>
      </c>
      <c r="G46" s="60" t="s">
        <v>44</v>
      </c>
      <c r="H46" s="60" t="s">
        <v>142</v>
      </c>
      <c r="I46" s="60" t="s">
        <v>144</v>
      </c>
      <c r="J46" s="60" t="s">
        <v>73</v>
      </c>
      <c r="K46" s="60" t="s">
        <v>83</v>
      </c>
      <c r="L46" s="60">
        <v>80</v>
      </c>
      <c r="M46" s="60">
        <v>80</v>
      </c>
      <c r="N46" s="60" t="s">
        <v>74</v>
      </c>
      <c r="O46" s="60">
        <v>83.27</v>
      </c>
      <c r="P46" s="60" t="s">
        <v>31</v>
      </c>
      <c r="Q46" s="60" t="s">
        <v>145</v>
      </c>
    </row>
    <row r="47" spans="2:17" s="9" customFormat="1" ht="25.5" x14ac:dyDescent="0.25">
      <c r="B47" s="60">
        <v>2016</v>
      </c>
      <c r="C47" s="60" t="s">
        <v>69</v>
      </c>
      <c r="D47" s="60" t="s">
        <v>76</v>
      </c>
      <c r="E47" s="60" t="s">
        <v>146</v>
      </c>
      <c r="F47" s="60" t="s">
        <v>147</v>
      </c>
      <c r="G47" s="60" t="s">
        <v>44</v>
      </c>
      <c r="H47" s="60" t="s">
        <v>146</v>
      </c>
      <c r="I47" s="60" t="s">
        <v>148</v>
      </c>
      <c r="J47" s="60" t="s">
        <v>73</v>
      </c>
      <c r="K47" s="60" t="s">
        <v>88</v>
      </c>
      <c r="L47" s="60">
        <v>80</v>
      </c>
      <c r="M47" s="60">
        <v>80</v>
      </c>
      <c r="N47" s="60" t="s">
        <v>74</v>
      </c>
      <c r="O47" s="60">
        <v>100.01</v>
      </c>
      <c r="P47" s="60" t="s">
        <v>31</v>
      </c>
      <c r="Q47" s="60" t="s">
        <v>149</v>
      </c>
    </row>
    <row r="48" spans="2:17" s="9" customFormat="1" ht="25.5" x14ac:dyDescent="0.25">
      <c r="B48" s="60">
        <v>2016</v>
      </c>
      <c r="C48" s="60" t="s">
        <v>69</v>
      </c>
      <c r="D48" s="60" t="s">
        <v>76</v>
      </c>
      <c r="E48" s="60" t="s">
        <v>150</v>
      </c>
      <c r="F48" s="60" t="s">
        <v>151</v>
      </c>
      <c r="G48" s="60" t="s">
        <v>44</v>
      </c>
      <c r="H48" s="60" t="s">
        <v>150</v>
      </c>
      <c r="I48" s="60" t="s">
        <v>152</v>
      </c>
      <c r="J48" s="60" t="s">
        <v>73</v>
      </c>
      <c r="K48" s="60" t="s">
        <v>88</v>
      </c>
      <c r="L48" s="60">
        <v>80</v>
      </c>
      <c r="M48" s="60">
        <v>80</v>
      </c>
      <c r="N48" s="60" t="s">
        <v>74</v>
      </c>
      <c r="O48" s="60">
        <v>31.31</v>
      </c>
      <c r="P48" s="60" t="s">
        <v>31</v>
      </c>
      <c r="Q48" s="60" t="s">
        <v>153</v>
      </c>
    </row>
    <row r="49" spans="2:18" s="9" customFormat="1" ht="204" x14ac:dyDescent="0.25">
      <c r="B49" s="60">
        <v>2015</v>
      </c>
      <c r="C49" s="60" t="s">
        <v>1404</v>
      </c>
      <c r="D49" s="60" t="s">
        <v>1404</v>
      </c>
      <c r="E49" s="60" t="s">
        <v>1404</v>
      </c>
      <c r="F49" s="60" t="s">
        <v>1404</v>
      </c>
      <c r="G49" s="60" t="s">
        <v>1404</v>
      </c>
      <c r="H49" s="60" t="s">
        <v>1404</v>
      </c>
      <c r="I49" s="60" t="s">
        <v>1404</v>
      </c>
      <c r="J49" s="60" t="s">
        <v>1404</v>
      </c>
      <c r="K49" s="60" t="s">
        <v>1404</v>
      </c>
      <c r="L49" s="60" t="s">
        <v>1404</v>
      </c>
      <c r="M49" s="60" t="s">
        <v>1404</v>
      </c>
      <c r="N49" s="60" t="s">
        <v>1404</v>
      </c>
      <c r="O49" s="60" t="s">
        <v>1404</v>
      </c>
      <c r="P49" s="60" t="s">
        <v>1404</v>
      </c>
      <c r="Q49" s="60" t="s">
        <v>1404</v>
      </c>
    </row>
    <row r="50" spans="2:18" s="9" customFormat="1" ht="12.75" x14ac:dyDescent="0.25"/>
    <row r="51" spans="2:18" s="9" customFormat="1" ht="13.5" thickBot="1" x14ac:dyDescent="0.3">
      <c r="B51" s="124" t="s">
        <v>19</v>
      </c>
      <c r="C51" s="139"/>
      <c r="D51" s="139"/>
      <c r="E51" s="139"/>
      <c r="F51" s="140"/>
      <c r="G51" s="136" t="s">
        <v>20</v>
      </c>
      <c r="H51" s="137"/>
      <c r="I51" s="137"/>
      <c r="J51" s="137"/>
      <c r="K51" s="141"/>
      <c r="L51" s="136" t="s">
        <v>21</v>
      </c>
      <c r="M51" s="137"/>
      <c r="N51" s="137"/>
      <c r="O51" s="137"/>
      <c r="P51" s="137"/>
      <c r="Q51" s="137"/>
      <c r="R51" s="13"/>
    </row>
    <row r="52" spans="2:18" s="9" customFormat="1" ht="29.25" customHeight="1" thickTop="1" thickBot="1" x14ac:dyDescent="0.3">
      <c r="B52" s="126">
        <v>43140</v>
      </c>
      <c r="C52" s="127"/>
      <c r="D52" s="127"/>
      <c r="E52" s="127"/>
      <c r="F52" s="129"/>
      <c r="G52" s="130" t="s">
        <v>637</v>
      </c>
      <c r="H52" s="131"/>
      <c r="I52" s="131"/>
      <c r="J52" s="131"/>
      <c r="K52" s="132"/>
      <c r="L52" s="133" t="s">
        <v>1413</v>
      </c>
      <c r="M52" s="134"/>
      <c r="N52" s="134"/>
      <c r="O52" s="134"/>
      <c r="P52" s="134"/>
      <c r="Q52" s="135"/>
    </row>
    <row r="53" spans="2:18" s="9" customFormat="1" ht="13.5" thickTop="1" x14ac:dyDescent="0.25">
      <c r="L53" s="15"/>
    </row>
    <row r="54" spans="2:18" s="14" customFormat="1" ht="15.75" customHeight="1" thickBot="1" x14ac:dyDescent="0.25">
      <c r="B54" s="124" t="s">
        <v>796</v>
      </c>
      <c r="C54" s="125"/>
      <c r="D54" s="16"/>
      <c r="E54" s="142" t="s">
        <v>1406</v>
      </c>
      <c r="F54" s="137"/>
      <c r="G54" s="143"/>
    </row>
    <row r="55" spans="2:18" s="14" customFormat="1" ht="14.25" thickTop="1" thickBot="1" x14ac:dyDescent="0.25">
      <c r="B55" s="126">
        <v>43144</v>
      </c>
      <c r="C55" s="127"/>
      <c r="D55" s="17"/>
      <c r="E55" s="144" t="s">
        <v>16</v>
      </c>
      <c r="F55" s="131"/>
      <c r="G55" s="132"/>
    </row>
    <row r="56" spans="2:18" s="9" customFormat="1" ht="13.5" thickTop="1" x14ac:dyDescent="0.25"/>
  </sheetData>
  <mergeCells count="15">
    <mergeCell ref="B54:C54"/>
    <mergeCell ref="B55:C55"/>
    <mergeCell ref="A1:Q1"/>
    <mergeCell ref="B52:F52"/>
    <mergeCell ref="G52:K52"/>
    <mergeCell ref="L52:Q52"/>
    <mergeCell ref="B2:Q3"/>
    <mergeCell ref="G5:L5"/>
    <mergeCell ref="G6:L6"/>
    <mergeCell ref="B51:F51"/>
    <mergeCell ref="G51:K51"/>
    <mergeCell ref="L51:Q51"/>
    <mergeCell ref="E54:G54"/>
    <mergeCell ref="E55:G55"/>
    <mergeCell ref="B8:C8"/>
  </mergeCells>
  <hyperlinks>
    <hyperlink ref="F54" r:id="rId1" display="http://transparencia.congresomich.gob.mx/media/documentos/periodicos/sep-1413.pdf"/>
    <hyperlink ref="F55" r:id="rId2" display="https://morelos.morelia.gob.mx/ArchivosTransp/Articulo10/Normatividad/Reglam_Cent_Abas_Mer_Publ.pdf"/>
  </hyperlinks>
  <pageMargins left="0.7" right="0.7" top="0.75" bottom="0.75" header="0.3" footer="0.3"/>
  <pageSetup paperSize="5" scale="33" fitToHeight="0" orientation="landscape"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9"/>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4.7109375" style="1" customWidth="1"/>
    <col min="4" max="4" width="25.28515625" style="1" customWidth="1"/>
    <col min="5" max="5" width="49.140625" style="1" customWidth="1"/>
    <col min="6" max="6" width="28" style="1" customWidth="1"/>
    <col min="7" max="7" width="25" style="1" customWidth="1"/>
    <col min="8" max="8" width="39.28515625" style="1" customWidth="1"/>
    <col min="9" max="9" width="47.85546875" style="1" customWidth="1"/>
    <col min="10" max="10" width="30.7109375" style="1" customWidth="1"/>
    <col min="11" max="11" width="30.85546875" style="1" customWidth="1"/>
    <col min="12" max="12" width="31.140625" style="1" customWidth="1"/>
    <col min="13" max="13" width="30.5703125" style="1" customWidth="1"/>
    <col min="14" max="14" width="25.42578125" style="1" customWidth="1"/>
    <col min="15" max="16" width="32.85546875" style="1" customWidth="1"/>
    <col min="17" max="17" width="25.85546875" style="1" customWidth="1"/>
    <col min="18" max="16384" width="11.42578125" style="1"/>
  </cols>
  <sheetData>
    <row r="1" spans="1:17" ht="51" customHeight="1" x14ac:dyDescent="0.25">
      <c r="A1" s="128" t="s">
        <v>636</v>
      </c>
      <c r="B1" s="128"/>
      <c r="C1" s="128"/>
      <c r="D1" s="128"/>
      <c r="E1" s="128"/>
      <c r="F1" s="128"/>
      <c r="G1" s="128"/>
      <c r="H1" s="128"/>
      <c r="I1" s="128"/>
      <c r="J1" s="128"/>
      <c r="K1" s="128"/>
      <c r="L1" s="128"/>
      <c r="M1" s="128"/>
      <c r="N1" s="128"/>
      <c r="O1" s="128"/>
      <c r="P1" s="128"/>
      <c r="Q1" s="128"/>
    </row>
    <row r="2" spans="1:17" s="9" customFormat="1" ht="12.75" x14ac:dyDescent="0.25">
      <c r="B2" s="136" t="s">
        <v>0</v>
      </c>
      <c r="C2" s="137"/>
      <c r="D2" s="137"/>
      <c r="E2" s="137"/>
      <c r="F2" s="137"/>
      <c r="G2" s="137"/>
      <c r="H2" s="137"/>
      <c r="I2" s="137"/>
      <c r="J2" s="137"/>
      <c r="K2" s="137"/>
      <c r="L2" s="137"/>
      <c r="M2" s="137"/>
      <c r="N2" s="137"/>
      <c r="O2" s="137"/>
      <c r="P2" s="137"/>
      <c r="Q2" s="137"/>
    </row>
    <row r="3" spans="1:17" s="9" customFormat="1" ht="12.75" x14ac:dyDescent="0.25">
      <c r="B3" s="136"/>
      <c r="C3" s="137"/>
      <c r="D3" s="137"/>
      <c r="E3" s="137"/>
      <c r="F3" s="137"/>
      <c r="G3" s="137"/>
      <c r="H3" s="137"/>
      <c r="I3" s="137"/>
      <c r="J3" s="137"/>
      <c r="K3" s="137"/>
      <c r="L3" s="137"/>
      <c r="M3" s="137"/>
      <c r="N3" s="137"/>
      <c r="O3" s="137"/>
      <c r="P3" s="137"/>
      <c r="Q3" s="137"/>
    </row>
    <row r="4" spans="1:17" s="9" customFormat="1" ht="12.75" x14ac:dyDescent="0.25"/>
    <row r="5" spans="1:17" s="9" customFormat="1" ht="12.75" x14ac:dyDescent="0.25">
      <c r="G5" s="136" t="s">
        <v>1</v>
      </c>
      <c r="H5" s="137"/>
      <c r="I5" s="137"/>
      <c r="J5" s="137"/>
      <c r="K5" s="137"/>
      <c r="L5" s="137"/>
    </row>
    <row r="6" spans="1:17" s="9" customFormat="1" ht="12.75" x14ac:dyDescent="0.25">
      <c r="G6" s="151" t="s">
        <v>1403</v>
      </c>
      <c r="H6" s="151"/>
      <c r="I6" s="151"/>
      <c r="J6" s="151"/>
      <c r="K6" s="151"/>
      <c r="L6" s="151"/>
    </row>
    <row r="7" spans="1:17" s="9" customFormat="1" ht="13.5" thickBot="1" x14ac:dyDescent="0.3">
      <c r="G7" s="10"/>
      <c r="H7" s="10"/>
      <c r="I7" s="10"/>
      <c r="J7" s="10"/>
      <c r="K7" s="10"/>
      <c r="L7" s="10"/>
    </row>
    <row r="8" spans="1:17" s="9" customFormat="1" ht="18.75" customHeight="1" thickTop="1" thickBot="1" x14ac:dyDescent="0.3">
      <c r="B8" s="145" t="s">
        <v>1409</v>
      </c>
      <c r="C8" s="160"/>
      <c r="D8" s="146"/>
    </row>
    <row r="9" spans="1:17" s="9" customFormat="1" ht="103.5" customHeight="1" thickTop="1" x14ac:dyDescent="0.25">
      <c r="B9" s="62" t="s">
        <v>1407</v>
      </c>
      <c r="C9" s="62" t="s">
        <v>2</v>
      </c>
      <c r="D9" s="62" t="s">
        <v>1659</v>
      </c>
      <c r="E9" s="11" t="s">
        <v>4</v>
      </c>
      <c r="F9" s="11" t="s">
        <v>1647</v>
      </c>
      <c r="G9" s="11" t="s">
        <v>6</v>
      </c>
      <c r="H9" s="11" t="s">
        <v>7</v>
      </c>
      <c r="I9" s="11" t="s">
        <v>1654</v>
      </c>
      <c r="J9" s="11" t="s">
        <v>8</v>
      </c>
      <c r="K9" s="11" t="s">
        <v>9</v>
      </c>
      <c r="L9" s="11" t="s">
        <v>10</v>
      </c>
      <c r="M9" s="11" t="s">
        <v>11</v>
      </c>
      <c r="N9" s="11" t="s">
        <v>12</v>
      </c>
      <c r="O9" s="11" t="s">
        <v>13</v>
      </c>
      <c r="P9" s="11" t="s">
        <v>14</v>
      </c>
      <c r="Q9" s="11" t="s">
        <v>15</v>
      </c>
    </row>
    <row r="10" spans="1:17" s="9" customFormat="1" ht="141" thickBot="1" x14ac:dyDescent="0.3">
      <c r="B10" s="57">
        <v>2017</v>
      </c>
      <c r="C10" s="57" t="s">
        <v>1645</v>
      </c>
      <c r="D10" s="57" t="s">
        <v>1640</v>
      </c>
      <c r="E10" s="57" t="s">
        <v>1641</v>
      </c>
      <c r="F10" s="88" t="s">
        <v>1642</v>
      </c>
      <c r="G10" s="88" t="s">
        <v>44</v>
      </c>
      <c r="H10" s="19" t="s">
        <v>1643</v>
      </c>
      <c r="I10" s="89" t="s">
        <v>1644</v>
      </c>
      <c r="J10" s="19" t="s">
        <v>167</v>
      </c>
      <c r="K10" s="19" t="s">
        <v>16</v>
      </c>
      <c r="L10" s="90">
        <v>0.95</v>
      </c>
      <c r="M10" s="90">
        <v>0.95</v>
      </c>
      <c r="N10" s="19" t="s">
        <v>160</v>
      </c>
      <c r="O10" s="90">
        <v>0.68</v>
      </c>
      <c r="P10" s="19" t="s">
        <v>31</v>
      </c>
      <c r="Q10" s="88" t="s">
        <v>168</v>
      </c>
    </row>
    <row r="11" spans="1:17" s="9" customFormat="1" ht="38.25" x14ac:dyDescent="0.25">
      <c r="B11" s="28">
        <v>2017</v>
      </c>
      <c r="C11" s="28" t="s">
        <v>1638</v>
      </c>
      <c r="D11" s="28" t="s">
        <v>1639</v>
      </c>
      <c r="E11" s="28" t="s">
        <v>197</v>
      </c>
      <c r="F11" s="28" t="s">
        <v>198</v>
      </c>
      <c r="G11" s="28" t="s">
        <v>44</v>
      </c>
      <c r="H11" s="28" t="s">
        <v>199</v>
      </c>
      <c r="I11" s="28" t="s">
        <v>200</v>
      </c>
      <c r="J11" s="29" t="s">
        <v>193</v>
      </c>
      <c r="K11" s="29" t="s">
        <v>16</v>
      </c>
      <c r="L11" s="29">
        <v>70</v>
      </c>
      <c r="M11" s="29">
        <v>73</v>
      </c>
      <c r="N11" s="91" t="s">
        <v>160</v>
      </c>
      <c r="O11" s="29">
        <v>100</v>
      </c>
      <c r="P11" s="29" t="s">
        <v>31</v>
      </c>
      <c r="Q11" s="29" t="s">
        <v>201</v>
      </c>
    </row>
    <row r="12" spans="1:17" s="9" customFormat="1" ht="114.75" x14ac:dyDescent="0.25">
      <c r="B12" s="60">
        <v>2017</v>
      </c>
      <c r="C12" s="60" t="s">
        <v>1377</v>
      </c>
      <c r="D12" s="60" t="s">
        <v>1378</v>
      </c>
      <c r="E12" s="60" t="s">
        <v>1379</v>
      </c>
      <c r="F12" s="60" t="s">
        <v>1696</v>
      </c>
      <c r="G12" s="60" t="s">
        <v>25</v>
      </c>
      <c r="H12" s="60" t="s">
        <v>1380</v>
      </c>
      <c r="I12" s="60" t="s">
        <v>1697</v>
      </c>
      <c r="J12" s="60" t="s">
        <v>158</v>
      </c>
      <c r="K12" s="60" t="s">
        <v>16</v>
      </c>
      <c r="L12" s="60">
        <v>100</v>
      </c>
      <c r="M12" s="60">
        <v>100</v>
      </c>
      <c r="N12" s="60" t="s">
        <v>160</v>
      </c>
      <c r="O12" s="92">
        <v>0.2135</v>
      </c>
      <c r="P12" s="60" t="s">
        <v>68</v>
      </c>
      <c r="Q12" s="60" t="s">
        <v>1698</v>
      </c>
    </row>
    <row r="13" spans="1:17" s="9" customFormat="1" ht="38.25" x14ac:dyDescent="0.25">
      <c r="B13" s="60">
        <v>2016</v>
      </c>
      <c r="C13" s="60" t="s">
        <v>16</v>
      </c>
      <c r="D13" s="60" t="s">
        <v>32</v>
      </c>
      <c r="E13" s="60" t="s">
        <v>154</v>
      </c>
      <c r="F13" s="60" t="s">
        <v>155</v>
      </c>
      <c r="G13" s="60" t="s">
        <v>66</v>
      </c>
      <c r="H13" s="60" t="s">
        <v>156</v>
      </c>
      <c r="I13" s="60" t="s">
        <v>157</v>
      </c>
      <c r="J13" s="60" t="s">
        <v>158</v>
      </c>
      <c r="K13" s="60" t="s">
        <v>159</v>
      </c>
      <c r="L13" s="60">
        <v>90</v>
      </c>
      <c r="M13" s="60">
        <v>90</v>
      </c>
      <c r="N13" s="60" t="s">
        <v>160</v>
      </c>
      <c r="O13" s="60">
        <v>66</v>
      </c>
      <c r="P13" s="60" t="s">
        <v>68</v>
      </c>
      <c r="Q13" s="60" t="s">
        <v>32</v>
      </c>
    </row>
    <row r="14" spans="1:17" s="9" customFormat="1" ht="25.5" x14ac:dyDescent="0.25">
      <c r="B14" s="147">
        <v>2016</v>
      </c>
      <c r="C14" s="147" t="s">
        <v>161</v>
      </c>
      <c r="D14" s="147" t="s">
        <v>162</v>
      </c>
      <c r="E14" s="147" t="s">
        <v>163</v>
      </c>
      <c r="F14" s="147" t="s">
        <v>164</v>
      </c>
      <c r="G14" s="147" t="s">
        <v>162</v>
      </c>
      <c r="H14" s="60" t="s">
        <v>165</v>
      </c>
      <c r="I14" s="60" t="s">
        <v>166</v>
      </c>
      <c r="J14" s="60" t="s">
        <v>167</v>
      </c>
      <c r="K14" s="60" t="s">
        <v>16</v>
      </c>
      <c r="L14" s="60">
        <v>95</v>
      </c>
      <c r="M14" s="60">
        <v>95</v>
      </c>
      <c r="N14" s="60" t="s">
        <v>160</v>
      </c>
      <c r="O14" s="60">
        <v>65</v>
      </c>
      <c r="P14" s="60" t="s">
        <v>31</v>
      </c>
      <c r="Q14" s="147" t="s">
        <v>168</v>
      </c>
    </row>
    <row r="15" spans="1:17" s="9" customFormat="1" ht="25.5" x14ac:dyDescent="0.25">
      <c r="B15" s="148"/>
      <c r="C15" s="148"/>
      <c r="D15" s="148"/>
      <c r="E15" s="148"/>
      <c r="F15" s="148"/>
      <c r="G15" s="148"/>
      <c r="H15" s="60" t="s">
        <v>169</v>
      </c>
      <c r="I15" s="60" t="s">
        <v>170</v>
      </c>
      <c r="J15" s="60" t="s">
        <v>171</v>
      </c>
      <c r="K15" s="60" t="s">
        <v>83</v>
      </c>
      <c r="L15" s="60">
        <v>90</v>
      </c>
      <c r="M15" s="60">
        <v>90</v>
      </c>
      <c r="N15" s="60" t="s">
        <v>160</v>
      </c>
      <c r="O15" s="60">
        <v>95</v>
      </c>
      <c r="P15" s="60" t="s">
        <v>31</v>
      </c>
      <c r="Q15" s="148"/>
    </row>
    <row r="16" spans="1:17" s="9" customFormat="1" ht="25.5" x14ac:dyDescent="0.25">
      <c r="B16" s="148"/>
      <c r="C16" s="148"/>
      <c r="D16" s="148"/>
      <c r="E16" s="148"/>
      <c r="F16" s="148"/>
      <c r="G16" s="148"/>
      <c r="H16" s="60" t="s">
        <v>172</v>
      </c>
      <c r="I16" s="60" t="s">
        <v>173</v>
      </c>
      <c r="J16" s="60" t="s">
        <v>174</v>
      </c>
      <c r="K16" s="60" t="s">
        <v>175</v>
      </c>
      <c r="L16" s="60">
        <v>95</v>
      </c>
      <c r="M16" s="60">
        <v>95</v>
      </c>
      <c r="N16" s="60" t="s">
        <v>160</v>
      </c>
      <c r="O16" s="60">
        <v>75</v>
      </c>
      <c r="P16" s="60" t="s">
        <v>31</v>
      </c>
      <c r="Q16" s="148"/>
    </row>
    <row r="17" spans="2:18" s="9" customFormat="1" ht="38.25" x14ac:dyDescent="0.25">
      <c r="B17" s="148"/>
      <c r="C17" s="148"/>
      <c r="D17" s="148"/>
      <c r="E17" s="148"/>
      <c r="F17" s="148"/>
      <c r="G17" s="148"/>
      <c r="H17" s="60" t="s">
        <v>176</v>
      </c>
      <c r="I17" s="60" t="s">
        <v>177</v>
      </c>
      <c r="J17" s="60" t="s">
        <v>178</v>
      </c>
      <c r="K17" s="60" t="s">
        <v>88</v>
      </c>
      <c r="L17" s="60">
        <v>0</v>
      </c>
      <c r="M17" s="60">
        <v>0</v>
      </c>
      <c r="N17" s="60" t="s">
        <v>179</v>
      </c>
      <c r="O17" s="60">
        <v>73</v>
      </c>
      <c r="P17" s="60" t="s">
        <v>31</v>
      </c>
      <c r="Q17" s="148"/>
    </row>
    <row r="18" spans="2:18" s="9" customFormat="1" ht="38.25" x14ac:dyDescent="0.25">
      <c r="B18" s="148"/>
      <c r="C18" s="148"/>
      <c r="D18" s="148"/>
      <c r="E18" s="148"/>
      <c r="F18" s="148"/>
      <c r="G18" s="148"/>
      <c r="H18" s="60" t="s">
        <v>180</v>
      </c>
      <c r="I18" s="60" t="s">
        <v>181</v>
      </c>
      <c r="J18" s="60" t="s">
        <v>182</v>
      </c>
      <c r="K18" s="60" t="s">
        <v>16</v>
      </c>
      <c r="L18" s="60">
        <v>95</v>
      </c>
      <c r="M18" s="60">
        <v>95</v>
      </c>
      <c r="N18" s="60" t="s">
        <v>160</v>
      </c>
      <c r="O18" s="60">
        <v>88</v>
      </c>
      <c r="P18" s="60" t="s">
        <v>31</v>
      </c>
      <c r="Q18" s="148"/>
    </row>
    <row r="19" spans="2:18" s="9" customFormat="1" ht="12.75" x14ac:dyDescent="0.25">
      <c r="B19" s="149"/>
      <c r="C19" s="149"/>
      <c r="D19" s="149"/>
      <c r="E19" s="149"/>
      <c r="F19" s="149"/>
      <c r="G19" s="149"/>
      <c r="H19" s="60" t="s">
        <v>183</v>
      </c>
      <c r="I19" s="60" t="s">
        <v>184</v>
      </c>
      <c r="J19" s="60" t="s">
        <v>185</v>
      </c>
      <c r="K19" s="60" t="s">
        <v>16</v>
      </c>
      <c r="L19" s="60">
        <v>90</v>
      </c>
      <c r="M19" s="60">
        <v>90</v>
      </c>
      <c r="N19" s="60" t="s">
        <v>160</v>
      </c>
      <c r="O19" s="60">
        <v>95</v>
      </c>
      <c r="P19" s="60" t="s">
        <v>31</v>
      </c>
      <c r="Q19" s="149"/>
    </row>
    <row r="20" spans="2:18" s="9" customFormat="1" ht="43.5" customHeight="1" x14ac:dyDescent="0.25">
      <c r="B20" s="60" t="s">
        <v>186</v>
      </c>
      <c r="C20" s="60" t="s">
        <v>187</v>
      </c>
      <c r="D20" s="60" t="s">
        <v>188</v>
      </c>
      <c r="E20" s="60" t="s">
        <v>189</v>
      </c>
      <c r="F20" s="60" t="s">
        <v>190</v>
      </c>
      <c r="G20" s="60" t="s">
        <v>26</v>
      </c>
      <c r="H20" s="60" t="s">
        <v>191</v>
      </c>
      <c r="I20" s="60" t="s">
        <v>192</v>
      </c>
      <c r="J20" s="21" t="s">
        <v>193</v>
      </c>
      <c r="K20" s="21" t="s">
        <v>16</v>
      </c>
      <c r="L20" s="86">
        <v>0.95</v>
      </c>
      <c r="M20" s="86">
        <v>0.95</v>
      </c>
      <c r="N20" s="86">
        <v>0.95</v>
      </c>
      <c r="O20" s="86">
        <v>0.95</v>
      </c>
      <c r="P20" s="21" t="s">
        <v>31</v>
      </c>
      <c r="Q20" s="60" t="s">
        <v>194</v>
      </c>
    </row>
    <row r="21" spans="2:18" s="9" customFormat="1" ht="43.5" customHeight="1" x14ac:dyDescent="0.25">
      <c r="B21" s="60">
        <v>2016</v>
      </c>
      <c r="C21" s="60" t="s">
        <v>195</v>
      </c>
      <c r="D21" s="60" t="s">
        <v>196</v>
      </c>
      <c r="E21" s="60" t="s">
        <v>197</v>
      </c>
      <c r="F21" s="60" t="s">
        <v>198</v>
      </c>
      <c r="G21" s="60" t="s">
        <v>44</v>
      </c>
      <c r="H21" s="60" t="s">
        <v>199</v>
      </c>
      <c r="I21" s="60" t="s">
        <v>200</v>
      </c>
      <c r="J21" s="21" t="s">
        <v>193</v>
      </c>
      <c r="K21" s="21" t="s">
        <v>16</v>
      </c>
      <c r="L21" s="21">
        <v>65</v>
      </c>
      <c r="M21" s="21">
        <v>70</v>
      </c>
      <c r="N21" s="18" t="s">
        <v>160</v>
      </c>
      <c r="O21" s="21">
        <v>83</v>
      </c>
      <c r="P21" s="21" t="s">
        <v>31</v>
      </c>
      <c r="Q21" s="21" t="s">
        <v>201</v>
      </c>
    </row>
    <row r="22" spans="2:18" s="14" customFormat="1" ht="231.75" customHeight="1" x14ac:dyDescent="0.2">
      <c r="B22" s="60">
        <v>2015</v>
      </c>
      <c r="C22" s="60" t="s">
        <v>1673</v>
      </c>
      <c r="D22" s="60" t="s">
        <v>1673</v>
      </c>
      <c r="E22" s="60" t="s">
        <v>1673</v>
      </c>
      <c r="F22" s="60" t="s">
        <v>1673</v>
      </c>
      <c r="G22" s="60" t="s">
        <v>1673</v>
      </c>
      <c r="H22" s="60" t="s">
        <v>1673</v>
      </c>
      <c r="I22" s="60" t="s">
        <v>1673</v>
      </c>
      <c r="J22" s="60" t="s">
        <v>1673</v>
      </c>
      <c r="K22" s="60" t="s">
        <v>1673</v>
      </c>
      <c r="L22" s="60" t="s">
        <v>1673</v>
      </c>
      <c r="M22" s="60" t="s">
        <v>1673</v>
      </c>
      <c r="N22" s="60" t="s">
        <v>1673</v>
      </c>
      <c r="O22" s="60" t="s">
        <v>1673</v>
      </c>
      <c r="P22" s="60" t="s">
        <v>1673</v>
      </c>
      <c r="Q22" s="60" t="s">
        <v>1673</v>
      </c>
    </row>
    <row r="23" spans="2:18" s="14" customFormat="1" ht="12.75" x14ac:dyDescent="0.2">
      <c r="B23" s="9"/>
      <c r="C23" s="9"/>
      <c r="D23" s="9"/>
      <c r="E23" s="9"/>
      <c r="F23" s="9"/>
      <c r="G23" s="9"/>
      <c r="H23" s="9"/>
      <c r="I23" s="9"/>
      <c r="J23" s="9"/>
      <c r="K23" s="9"/>
      <c r="L23" s="9"/>
      <c r="M23" s="9"/>
      <c r="N23" s="9"/>
      <c r="O23" s="9"/>
      <c r="P23" s="9"/>
      <c r="Q23" s="9"/>
    </row>
    <row r="24" spans="2:18" s="9" customFormat="1" ht="13.5" thickBot="1" x14ac:dyDescent="0.3">
      <c r="B24" s="124" t="s">
        <v>19</v>
      </c>
      <c r="C24" s="139"/>
      <c r="D24" s="139"/>
      <c r="E24" s="139"/>
      <c r="F24" s="140"/>
      <c r="G24" s="136" t="s">
        <v>20</v>
      </c>
      <c r="H24" s="137"/>
      <c r="I24" s="137"/>
      <c r="J24" s="137"/>
      <c r="K24" s="141"/>
      <c r="L24" s="136" t="s">
        <v>1699</v>
      </c>
      <c r="M24" s="137"/>
      <c r="N24" s="137"/>
      <c r="O24" s="137"/>
      <c r="P24" s="137"/>
      <c r="Q24" s="137"/>
      <c r="R24" s="13"/>
    </row>
    <row r="25" spans="2:18" s="9" customFormat="1" ht="34.5" customHeight="1" thickTop="1" thickBot="1" x14ac:dyDescent="0.3">
      <c r="B25" s="126">
        <v>43140</v>
      </c>
      <c r="C25" s="127"/>
      <c r="D25" s="127"/>
      <c r="E25" s="127"/>
      <c r="F25" s="129"/>
      <c r="G25" s="130" t="s">
        <v>636</v>
      </c>
      <c r="H25" s="131"/>
      <c r="I25" s="131"/>
      <c r="J25" s="131"/>
      <c r="K25" s="132"/>
      <c r="L25" s="133" t="s">
        <v>1413</v>
      </c>
      <c r="M25" s="134"/>
      <c r="N25" s="134"/>
      <c r="O25" s="134"/>
      <c r="P25" s="134"/>
      <c r="Q25" s="135"/>
    </row>
    <row r="26" spans="2:18" s="9" customFormat="1" ht="13.5" thickTop="1" x14ac:dyDescent="0.25">
      <c r="L26" s="15"/>
    </row>
    <row r="27" spans="2:18" s="9" customFormat="1" ht="13.5" thickBot="1" x14ac:dyDescent="0.25">
      <c r="B27" s="124" t="s">
        <v>796</v>
      </c>
      <c r="C27" s="125"/>
      <c r="D27" s="16"/>
      <c r="E27" s="142" t="s">
        <v>1406</v>
      </c>
      <c r="F27" s="137"/>
      <c r="G27" s="143"/>
      <c r="H27" s="14"/>
      <c r="I27" s="14"/>
      <c r="J27" s="14"/>
      <c r="K27" s="14"/>
      <c r="L27" s="14"/>
      <c r="M27" s="14"/>
      <c r="N27" s="14"/>
      <c r="O27" s="14"/>
      <c r="P27" s="14"/>
      <c r="Q27" s="14"/>
    </row>
    <row r="28" spans="2:18" s="9" customFormat="1" ht="14.25" thickTop="1" thickBot="1" x14ac:dyDescent="0.25">
      <c r="B28" s="126">
        <v>43144</v>
      </c>
      <c r="C28" s="127"/>
      <c r="D28" s="17"/>
      <c r="E28" s="144" t="s">
        <v>16</v>
      </c>
      <c r="F28" s="131"/>
      <c r="G28" s="132"/>
      <c r="H28" s="14"/>
      <c r="I28" s="14"/>
      <c r="J28" s="14"/>
      <c r="K28" s="14"/>
      <c r="L28" s="14"/>
      <c r="M28" s="14"/>
      <c r="N28" s="14"/>
      <c r="O28" s="14"/>
      <c r="P28" s="14"/>
      <c r="Q28" s="14"/>
    </row>
    <row r="29" spans="2:18" s="9" customFormat="1" ht="13.5" thickTop="1" x14ac:dyDescent="0.25"/>
  </sheetData>
  <mergeCells count="22">
    <mergeCell ref="A1:Q1"/>
    <mergeCell ref="B2:Q3"/>
    <mergeCell ref="G5:L5"/>
    <mergeCell ref="G6:L6"/>
    <mergeCell ref="B14:B19"/>
    <mergeCell ref="C14:C19"/>
    <mergeCell ref="D14:D19"/>
    <mergeCell ref="E14:E19"/>
    <mergeCell ref="F14:F19"/>
    <mergeCell ref="G14:G19"/>
    <mergeCell ref="Q14:Q19"/>
    <mergeCell ref="B8:D8"/>
    <mergeCell ref="B27:C27"/>
    <mergeCell ref="B28:C28"/>
    <mergeCell ref="B24:F24"/>
    <mergeCell ref="G24:K24"/>
    <mergeCell ref="L24:Q24"/>
    <mergeCell ref="B25:F25"/>
    <mergeCell ref="G25:K25"/>
    <mergeCell ref="L25:Q25"/>
    <mergeCell ref="E27:G27"/>
    <mergeCell ref="E28:G28"/>
  </mergeCells>
  <hyperlinks>
    <hyperlink ref="F27" r:id="rId1" display="http://transparencia.congresomich.gob.mx/media/documentos/periodicos/sep-1413.pdf"/>
    <hyperlink ref="F28" r:id="rId2" display="https://morelos.morelia.gob.mx/ArchivosTransp/Articulo10/Normatividad/Reglam_Cent_Abas_Mer_Publ.pdf"/>
  </hyperlinks>
  <pageMargins left="0.7" right="0.7" top="0.75" bottom="0.75" header="0.3" footer="0.3"/>
  <pageSetup paperSize="5" scale="31"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Presidencia</vt:lpstr>
      <vt:lpstr>Sindicatura</vt:lpstr>
      <vt:lpstr>Secretaría del Ayuntamiento</vt:lpstr>
      <vt:lpstr>Tesorería</vt:lpstr>
      <vt:lpstr>Regidores</vt:lpstr>
      <vt:lpstr>Secretaría de Administración</vt:lpstr>
      <vt:lpstr>Secretaría de Desarrollo Humano</vt:lpstr>
      <vt:lpstr>Sría. Desarrollo Metropolitano</vt:lpstr>
      <vt:lpstr>Sria. de Servicios Públicos</vt:lpstr>
      <vt:lpstr>Secretaría de Desarrollo Econom</vt:lpstr>
      <vt:lpstr>Efectividad e innovación</vt:lpstr>
      <vt:lpstr>Secretaría de Turismo</vt:lpstr>
      <vt:lpstr>Sria. de Cultura</vt:lpstr>
      <vt:lpstr>Comisionado Munipal de Segurid</vt:lpstr>
      <vt:lpstr>Contraloría</vt:lpstr>
      <vt:lpstr>DIF</vt:lpstr>
      <vt:lpstr>Instituto de la Juventud</vt:lpstr>
      <vt:lpstr>Gerencia del Patrimonio Cultura</vt:lpstr>
      <vt:lpstr>IMUMO</vt:lpstr>
      <vt:lpstr>CASVI</vt:lpstr>
      <vt:lpstr>Colegio de Morelia</vt:lpstr>
      <vt:lpstr>IMCUFIDE</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2018-02-13T19:28:54Z</cp:lastPrinted>
  <dcterms:created xsi:type="dcterms:W3CDTF">2017-01-31T22:00:13Z</dcterms:created>
  <dcterms:modified xsi:type="dcterms:W3CDTF">2018-02-13T19:31:07Z</dcterms:modified>
</cp:coreProperties>
</file>